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H010125\Desktop\中山間協定書等様式\"/>
    </mc:Choice>
  </mc:AlternateContent>
  <bookViews>
    <workbookView xWindow="12735" yWindow="-15" windowWidth="6420" windowHeight="9195" tabRatio="951" firstSheet="1" activeTab="5"/>
  </bookViews>
  <sheets>
    <sheet name="基本事項入力" sheetId="31" r:id="rId1"/>
    <sheet name="【表紙】活動日誌" sheetId="29" r:id="rId2"/>
    <sheet name="活動日誌" sheetId="10" r:id="rId3"/>
    <sheet name="活動日誌【裏面】写真貼付台紙" sheetId="26" r:id="rId4"/>
    <sheet name="【表紙】領収書綴" sheetId="30" r:id="rId5"/>
    <sheet name="収入明細" sheetId="19" r:id="rId6"/>
    <sheet name="支出明細" sheetId="5" r:id="rId7"/>
    <sheet name="受領簿" sheetId="20" r:id="rId8"/>
    <sheet name="【表紙】金銭出納簿" sheetId="28" r:id="rId9"/>
    <sheet name="金銭出納簿" sheetId="21" r:id="rId10"/>
  </sheets>
  <definedNames>
    <definedName name="_xlnm.Print_Area" localSheetId="2">活動日誌!$A$1:$M$29</definedName>
    <definedName name="_xlnm.Print_Area" localSheetId="3">活動日誌【裏面】写真貼付台紙!$A$1:$F$24</definedName>
    <definedName name="_xlnm.Print_Area" localSheetId="0">基本事項入力!$A$1:$F$16</definedName>
    <definedName name="_xlnm.Print_Area" localSheetId="9">金銭出納簿!$A$1:$H$38</definedName>
    <definedName name="_xlnm.Print_Area" localSheetId="6">支出明細!$A$1:$J$39</definedName>
    <definedName name="_xlnm.Print_Area" localSheetId="5">収入明細!$A$1:$J$38</definedName>
  </definedNames>
  <calcPr calcId="162913"/>
</workbook>
</file>

<file path=xl/calcChain.xml><?xml version="1.0" encoding="utf-8"?>
<calcChain xmlns="http://schemas.openxmlformats.org/spreadsheetml/2006/main">
  <c r="A1" i="5" l="1"/>
  <c r="A1" i="19"/>
  <c r="A1" i="10"/>
  <c r="A2" i="21" l="1"/>
  <c r="E4" i="28"/>
  <c r="A1" i="20"/>
  <c r="E4" i="30"/>
  <c r="E4" i="29"/>
  <c r="J2" i="19" l="1"/>
  <c r="H5" i="21"/>
  <c r="H6" i="21"/>
  <c r="H7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H28" i="21"/>
  <c r="H29" i="21"/>
  <c r="H30" i="21"/>
  <c r="H31" i="21"/>
  <c r="H32" i="21"/>
  <c r="H33" i="21"/>
  <c r="H34" i="21"/>
  <c r="H35" i="21"/>
  <c r="H36" i="21"/>
  <c r="H37" i="21"/>
  <c r="H38" i="21"/>
  <c r="F2" i="26"/>
  <c r="J2" i="5"/>
  <c r="M1" i="10"/>
  <c r="J3" i="20"/>
  <c r="H2" i="21"/>
  <c r="G4" i="10"/>
  <c r="E27" i="30"/>
  <c r="E27" i="28"/>
  <c r="E27" i="29"/>
  <c r="D29" i="20"/>
  <c r="D30" i="20" s="1"/>
  <c r="E29" i="20"/>
  <c r="E30" i="20" s="1"/>
  <c r="F29" i="20"/>
  <c r="F30" i="20" s="1"/>
  <c r="G29" i="20"/>
  <c r="G30" i="20" s="1"/>
  <c r="K14" i="10"/>
  <c r="I21" i="20"/>
  <c r="I20" i="20"/>
  <c r="I19" i="20"/>
  <c r="I18" i="20"/>
  <c r="I17" i="20"/>
  <c r="I8" i="20"/>
  <c r="I9" i="20"/>
  <c r="I10" i="20"/>
  <c r="I11" i="20"/>
  <c r="I12" i="20"/>
  <c r="I13" i="20"/>
  <c r="I14" i="20"/>
  <c r="I15" i="20"/>
  <c r="I16" i="20"/>
  <c r="I22" i="20"/>
  <c r="I23" i="20"/>
  <c r="I24" i="20"/>
  <c r="I25" i="20"/>
  <c r="I26" i="20"/>
  <c r="I27" i="20"/>
  <c r="I28" i="20"/>
  <c r="I7" i="20"/>
  <c r="H4" i="21"/>
  <c r="H29" i="20"/>
  <c r="H30" i="20" s="1"/>
  <c r="I29" i="20" l="1"/>
</calcChain>
</file>

<file path=xl/comments1.xml><?xml version="1.0" encoding="utf-8"?>
<comments xmlns="http://schemas.openxmlformats.org/spreadsheetml/2006/main">
  <authors>
    <author>二本松市</author>
  </authors>
  <commentList>
    <comment ref="B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年月日を入力</t>
        </r>
      </text>
    </comment>
    <comment ref="J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開始時間を入力</t>
        </r>
      </text>
    </commen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終了時間を入力</t>
        </r>
      </text>
    </comment>
    <comment ref="D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人数を入力</t>
        </r>
      </text>
    </comment>
    <comment ref="A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活動内容の詳細を入力</t>
        </r>
      </text>
    </comment>
  </commentList>
</comments>
</file>

<file path=xl/comments2.xml><?xml version="1.0" encoding="utf-8"?>
<comments xmlns="http://schemas.openxmlformats.org/spreadsheetml/2006/main">
  <authors>
    <author>二本松市</author>
  </authors>
  <commentList>
    <comment ref="F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月日、活動内容（作業前・中・後）を入力</t>
        </r>
      </text>
    </comment>
  </commentList>
</comments>
</file>

<file path=xl/comments3.xml><?xml version="1.0" encoding="utf-8"?>
<comments xmlns="http://schemas.openxmlformats.org/spreadsheetml/2006/main">
  <authors>
    <author>二本松市</author>
  </authors>
  <commentList>
    <comment ref="I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この番号は、金銭出納簿と一致させる。</t>
        </r>
      </text>
    </comment>
  </commentList>
</comments>
</file>

<file path=xl/comments4.xml><?xml version="1.0" encoding="utf-8"?>
<comments xmlns="http://schemas.openxmlformats.org/spreadsheetml/2006/main">
  <authors>
    <author>二本松市</author>
  </authors>
  <commentList>
    <comment ref="D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上段：活動月日
中段：活動名
下段：単価</t>
        </r>
      </text>
    </comment>
    <comment ref="C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非農家に『＊』印を入力</t>
        </r>
      </text>
    </comment>
    <comment ref="A3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この番号は、金銭出納簿と一致させる。</t>
        </r>
      </text>
    </comment>
  </commentList>
</comments>
</file>

<file path=xl/comments5.xml><?xml version="1.0" encoding="utf-8"?>
<comments xmlns="http://schemas.openxmlformats.org/spreadsheetml/2006/main">
  <authors>
    <author>二本松市</author>
  </authors>
  <commentList>
    <comment ref="B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収入・支出明細票・受領簿の番号と一致</t>
        </r>
      </text>
    </comment>
    <comment ref="C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整理しやすいように科目をリストから入力する</t>
        </r>
      </text>
    </comment>
  </commentList>
</comments>
</file>

<file path=xl/sharedStrings.xml><?xml version="1.0" encoding="utf-8"?>
<sst xmlns="http://schemas.openxmlformats.org/spreadsheetml/2006/main" count="180" uniqueCount="136">
  <si>
    <t>円</t>
    <rPh sb="0" eb="1">
      <t>エン</t>
    </rPh>
    <phoneticPr fontId="2"/>
  </si>
  <si>
    <t>受領印</t>
    <rPh sb="0" eb="3">
      <t>ジュリョウイン</t>
    </rPh>
    <phoneticPr fontId="2"/>
  </si>
  <si>
    <t>確認印</t>
    <rPh sb="0" eb="2">
      <t>カクニン</t>
    </rPh>
    <rPh sb="2" eb="3">
      <t>イン</t>
    </rPh>
    <phoneticPr fontId="2"/>
  </si>
  <si>
    <t>記録者</t>
    <rPh sb="0" eb="3">
      <t>キロクシャ</t>
    </rPh>
    <phoneticPr fontId="2"/>
  </si>
  <si>
    <t>名</t>
    <rPh sb="0" eb="1">
      <t>メイ</t>
    </rPh>
    <phoneticPr fontId="2"/>
  </si>
  <si>
    <t>確認印</t>
    <rPh sb="0" eb="3">
      <t>カクニンイン</t>
    </rPh>
    <phoneticPr fontId="2"/>
  </si>
  <si>
    <t>処理日：</t>
    <rPh sb="0" eb="2">
      <t>ショリ</t>
    </rPh>
    <rPh sb="2" eb="3">
      <t>ビ</t>
    </rPh>
    <phoneticPr fontId="2"/>
  </si>
  <si>
    <t>金銭出納簿
照合番号</t>
    <rPh sb="0" eb="2">
      <t>キンセン</t>
    </rPh>
    <rPh sb="2" eb="5">
      <t>スイトウボ</t>
    </rPh>
    <rPh sb="6" eb="8">
      <t>ショウゴウ</t>
    </rPh>
    <rPh sb="8" eb="10">
      <t>バンゴウ</t>
    </rPh>
    <phoneticPr fontId="2"/>
  </si>
  <si>
    <t>区　分</t>
    <rPh sb="0" eb="1">
      <t>ク</t>
    </rPh>
    <rPh sb="2" eb="3">
      <t>ブン</t>
    </rPh>
    <phoneticPr fontId="2"/>
  </si>
  <si>
    <t>※立替払の有無</t>
    <rPh sb="1" eb="3">
      <t>タテカエ</t>
    </rPh>
    <rPh sb="3" eb="4">
      <t>バラ</t>
    </rPh>
    <rPh sb="5" eb="7">
      <t>ウム</t>
    </rPh>
    <phoneticPr fontId="2"/>
  </si>
  <si>
    <t>　【　摘　要　】</t>
    <rPh sb="3" eb="4">
      <t>テキ</t>
    </rPh>
    <rPh sb="5" eb="6">
      <t>ヨウ</t>
    </rPh>
    <phoneticPr fontId="2"/>
  </si>
  <si>
    <t>活　動　日　誌</t>
    <rPh sb="0" eb="1">
      <t>カツ</t>
    </rPh>
    <rPh sb="2" eb="3">
      <t>ドウ</t>
    </rPh>
    <rPh sb="4" eb="5">
      <t>ヒ</t>
    </rPh>
    <rPh sb="6" eb="7">
      <t>シ</t>
    </rPh>
    <phoneticPr fontId="2"/>
  </si>
  <si>
    <t>金　額</t>
    <rPh sb="0" eb="1">
      <t>キン</t>
    </rPh>
    <rPh sb="2" eb="3">
      <t>ガク</t>
    </rPh>
    <phoneticPr fontId="2"/>
  </si>
  <si>
    <t>有 ･ 無</t>
    <rPh sb="0" eb="1">
      <t>ユウ</t>
    </rPh>
    <rPh sb="4" eb="5">
      <t>ム</t>
    </rPh>
    <phoneticPr fontId="2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</si>
  <si>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2"/>
  </si>
  <si>
    <t>氏　　名</t>
    <rPh sb="0" eb="1">
      <t>シ</t>
    </rPh>
    <rPh sb="3" eb="4">
      <t>メイ</t>
    </rPh>
    <phoneticPr fontId="2"/>
  </si>
  <si>
    <t>非農家等</t>
    <rPh sb="0" eb="1">
      <t>ヒ</t>
    </rPh>
    <rPh sb="1" eb="3">
      <t>ノウカ</t>
    </rPh>
    <rPh sb="3" eb="4">
      <t>トウ</t>
    </rPh>
    <phoneticPr fontId="2"/>
  </si>
  <si>
    <t>金額計</t>
    <rPh sb="0" eb="2">
      <t>キンガク</t>
    </rPh>
    <rPh sb="2" eb="3">
      <t>ケイ</t>
    </rPh>
    <phoneticPr fontId="2"/>
  </si>
  <si>
    <t>合計額</t>
    <rPh sb="0" eb="2">
      <t>ゴウケイ</t>
    </rPh>
    <rPh sb="2" eb="3">
      <t>ガク</t>
    </rPh>
    <phoneticPr fontId="2"/>
  </si>
  <si>
    <t>共同取組活動出役日当等受領簿（兼参加者一覧）</t>
    <rPh sb="0" eb="2">
      <t>キョウドウ</t>
    </rPh>
    <rPh sb="2" eb="4">
      <t>トリクミ</t>
    </rPh>
    <rPh sb="4" eb="6">
      <t>カツドウ</t>
    </rPh>
    <rPh sb="10" eb="11">
      <t>トウ</t>
    </rPh>
    <rPh sb="15" eb="16">
      <t>ケン</t>
    </rPh>
    <phoneticPr fontId="2"/>
  </si>
  <si>
    <t>人数等計</t>
    <rPh sb="0" eb="2">
      <t>ニンズウ</t>
    </rPh>
    <rPh sb="2" eb="3">
      <t>トウ</t>
    </rPh>
    <rPh sb="3" eb="4">
      <t>ケイ</t>
    </rPh>
    <phoneticPr fontId="2"/>
  </si>
  <si>
    <t>年月日</t>
    <rPh sb="0" eb="3">
      <t>ネンガッピ</t>
    </rPh>
    <phoneticPr fontId="2"/>
  </si>
  <si>
    <t>照合
番号</t>
    <rPh sb="0" eb="2">
      <t>ショウゴウ</t>
    </rPh>
    <rPh sb="3" eb="5">
      <t>バンゴウ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</si>
  <si>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</si>
  <si>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</si>
  <si>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</si>
  <si>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3">
      <t>シシュツキン</t>
    </rPh>
    <rPh sb="3" eb="4">
      <t>ガク</t>
    </rPh>
    <phoneticPr fontId="2"/>
  </si>
  <si>
    <t>差引残高</t>
    <rPh sb="0" eb="2">
      <t>サシヒキ</t>
    </rPh>
    <rPh sb="2" eb="4">
      <t>ザンダカ</t>
    </rPh>
    <phoneticPr fontId="2"/>
  </si>
  <si>
    <t>立替金
受領日</t>
    <rPh sb="0" eb="1">
      <t>タ</t>
    </rPh>
    <rPh sb="1" eb="2">
      <t>カ</t>
    </rPh>
    <rPh sb="2" eb="3">
      <t>キン</t>
    </rPh>
    <rPh sb="4" eb="6">
      <t>ジュリョウ</t>
    </rPh>
    <rPh sb="6" eb="7">
      <t>ビ</t>
    </rPh>
    <phoneticPr fontId="2"/>
  </si>
  <si>
    <t>立替金
受領者</t>
    <rPh sb="0" eb="1">
      <t>タ</t>
    </rPh>
    <rPh sb="1" eb="2">
      <t>カ</t>
    </rPh>
    <rPh sb="2" eb="3">
      <t>キン</t>
    </rPh>
    <rPh sb="4" eb="7">
      <t>ジュリョウシャ</t>
    </rPh>
    <phoneticPr fontId="2"/>
  </si>
  <si>
    <t>活動日</t>
    <rPh sb="0" eb="2">
      <t>カツドウ</t>
    </rPh>
    <rPh sb="2" eb="3">
      <t>ビ</t>
    </rPh>
    <phoneticPr fontId="2"/>
  </si>
  <si>
    <t>参加者</t>
    <rPh sb="0" eb="1">
      <t>サン</t>
    </rPh>
    <rPh sb="1" eb="2">
      <t>クワ</t>
    </rPh>
    <rPh sb="2" eb="3">
      <t>モノ</t>
    </rPh>
    <phoneticPr fontId="2"/>
  </si>
  <si>
    <t>【活動内容及び特記事項】</t>
    <rPh sb="1" eb="3">
      <t>カツドウ</t>
    </rPh>
    <rPh sb="3" eb="5">
      <t>ナイヨウ</t>
    </rPh>
    <rPh sb="5" eb="6">
      <t>オヨ</t>
    </rPh>
    <rPh sb="7" eb="9">
      <t>トッキ</t>
    </rPh>
    <rPh sb="9" eb="11">
      <t>ジコウ</t>
    </rPh>
    <phoneticPr fontId="2"/>
  </si>
  <si>
    <t>天候</t>
    <rPh sb="0" eb="2">
      <t>テンコウ</t>
    </rPh>
    <phoneticPr fontId="2"/>
  </si>
  <si>
    <t>（　合計</t>
    <rPh sb="2" eb="4">
      <t>ゴウケイ</t>
    </rPh>
    <phoneticPr fontId="2"/>
  </si>
  <si>
    <t>名　）</t>
    <rPh sb="0" eb="1">
      <t>メイ</t>
    </rPh>
    <phoneticPr fontId="2"/>
  </si>
  <si>
    <t>活動
項目</t>
    <rPh sb="0" eb="2">
      <t>カツドウ</t>
    </rPh>
    <rPh sb="3" eb="5">
      <t>コウモク</t>
    </rPh>
    <phoneticPr fontId="2"/>
  </si>
  <si>
    <t>活動
場所</t>
    <rPh sb="0" eb="2">
      <t>カツドウ</t>
    </rPh>
    <rPh sb="3" eb="5">
      <t>バショ</t>
    </rPh>
    <phoneticPr fontId="2"/>
  </si>
  <si>
    <t>※　記録写真は裏面に貼付</t>
    <rPh sb="2" eb="4">
      <t>キロク</t>
    </rPh>
    <rPh sb="4" eb="6">
      <t>シャシン</t>
    </rPh>
    <rPh sb="7" eb="9">
      <t>リメン</t>
    </rPh>
    <rPh sb="10" eb="12">
      <t>テンプ</t>
    </rPh>
    <phoneticPr fontId="2"/>
  </si>
  <si>
    <t>◎活動写真</t>
    <rPh sb="1" eb="3">
      <t>カツドウ</t>
    </rPh>
    <rPh sb="3" eb="5">
      <t>シャシン</t>
    </rPh>
    <phoneticPr fontId="2"/>
  </si>
  <si>
    <t>写真貼付</t>
    <rPh sb="0" eb="2">
      <t>シャシン</t>
    </rPh>
    <rPh sb="2" eb="4">
      <t>テンプ</t>
    </rPh>
    <phoneticPr fontId="2"/>
  </si>
  <si>
    <t>会　計</t>
    <rPh sb="0" eb="1">
      <t>カイ</t>
    </rPh>
    <rPh sb="2" eb="3">
      <t>ケイ</t>
    </rPh>
    <phoneticPr fontId="2"/>
  </si>
  <si>
    <t>代　表</t>
    <rPh sb="0" eb="1">
      <t>ダイ</t>
    </rPh>
    <rPh sb="2" eb="3">
      <t>オモテ</t>
    </rPh>
    <phoneticPr fontId="2"/>
  </si>
  <si>
    <t>１．農地法面の見回り</t>
    <rPh sb="2" eb="4">
      <t>ノウチ</t>
    </rPh>
    <rPh sb="4" eb="6">
      <t>ノリメン</t>
    </rPh>
    <rPh sb="7" eb="9">
      <t>ミマワ</t>
    </rPh>
    <phoneticPr fontId="2"/>
  </si>
  <si>
    <t>８．役員会</t>
    <rPh sb="2" eb="5">
      <t>ヤクインカイ</t>
    </rPh>
    <phoneticPr fontId="2"/>
  </si>
  <si>
    <t>９．現地確認立ち会い</t>
    <rPh sb="2" eb="4">
      <t>ゲンチ</t>
    </rPh>
    <rPh sb="4" eb="6">
      <t>カクニン</t>
    </rPh>
    <rPh sb="6" eb="7">
      <t>タ</t>
    </rPh>
    <rPh sb="8" eb="9">
      <t>ア</t>
    </rPh>
    <phoneticPr fontId="2"/>
  </si>
  <si>
    <t>10．市との打ち合わせ等</t>
    <rPh sb="3" eb="4">
      <t>シ</t>
    </rPh>
    <rPh sb="6" eb="7">
      <t>ウ</t>
    </rPh>
    <rPh sb="8" eb="9">
      <t>ア</t>
    </rPh>
    <rPh sb="11" eb="12">
      <t>トウ</t>
    </rPh>
    <phoneticPr fontId="2"/>
  </si>
  <si>
    <t>７．総　会</t>
    <rPh sb="2" eb="3">
      <t>フサ</t>
    </rPh>
    <rPh sb="4" eb="5">
      <t>カイ</t>
    </rPh>
    <phoneticPr fontId="2"/>
  </si>
  <si>
    <t>11．研　修</t>
    <rPh sb="3" eb="4">
      <t>ケン</t>
    </rPh>
    <rPh sb="5" eb="6">
      <t>オサム</t>
    </rPh>
    <phoneticPr fontId="2"/>
  </si>
  <si>
    <t>農 業 者</t>
    <rPh sb="0" eb="1">
      <t>ノウ</t>
    </rPh>
    <rPh sb="2" eb="3">
      <t>ギョウ</t>
    </rPh>
    <rPh sb="4" eb="5">
      <t>シャ</t>
    </rPh>
    <phoneticPr fontId="2"/>
  </si>
  <si>
    <t>そ の 他</t>
    <rPh sb="4" eb="5">
      <t>タ</t>
    </rPh>
    <phoneticPr fontId="2"/>
  </si>
  <si>
    <t>１．交付金</t>
    <rPh sb="2" eb="5">
      <t>コウフキン</t>
    </rPh>
    <phoneticPr fontId="2"/>
  </si>
  <si>
    <t>２．繰越金</t>
    <rPh sb="2" eb="4">
      <t>クリコシ</t>
    </rPh>
    <rPh sb="4" eb="5">
      <t>キン</t>
    </rPh>
    <phoneticPr fontId="2"/>
  </si>
  <si>
    <t>１．個人配分</t>
    <rPh sb="2" eb="4">
      <t>コジン</t>
    </rPh>
    <rPh sb="4" eb="6">
      <t>ハイブン</t>
    </rPh>
    <phoneticPr fontId="2"/>
  </si>
  <si>
    <t>２．役員報酬</t>
    <rPh sb="2" eb="4">
      <t>ヤクイン</t>
    </rPh>
    <rPh sb="4" eb="6">
      <t>ホウシュウ</t>
    </rPh>
    <phoneticPr fontId="2"/>
  </si>
  <si>
    <t>３．マスタープラン活動経費</t>
    <rPh sb="9" eb="11">
      <t>カツドウ</t>
    </rPh>
    <rPh sb="11" eb="13">
      <t>ケイヒ</t>
    </rPh>
    <phoneticPr fontId="2"/>
  </si>
  <si>
    <t>４．水路、農道維持・管理等共同取組活動経費</t>
    <rPh sb="19" eb="20">
      <t>キョウ</t>
    </rPh>
    <rPh sb="20" eb="21">
      <t>ヒ</t>
    </rPh>
    <phoneticPr fontId="2"/>
  </si>
  <si>
    <t>㊞</t>
    <phoneticPr fontId="2"/>
  </si>
  <si>
    <t>　【　領収書貼付欄　】</t>
    <phoneticPr fontId="2"/>
  </si>
  <si>
    <t>集落</t>
    <rPh sb="0" eb="2">
      <t>シュウラク</t>
    </rPh>
    <phoneticPr fontId="2"/>
  </si>
  <si>
    <t>金銭出納簿</t>
    <rPh sb="0" eb="2">
      <t>キンセン</t>
    </rPh>
    <rPh sb="2" eb="4">
      <t>スイトウ</t>
    </rPh>
    <rPh sb="4" eb="5">
      <t>ボ</t>
    </rPh>
    <phoneticPr fontId="2"/>
  </si>
  <si>
    <t>活動日誌</t>
    <rPh sb="0" eb="1">
      <t>カツ</t>
    </rPh>
    <rPh sb="1" eb="2">
      <t>ドウ</t>
    </rPh>
    <rPh sb="2" eb="3">
      <t>ヒ</t>
    </rPh>
    <rPh sb="3" eb="4">
      <t>シ</t>
    </rPh>
    <phoneticPr fontId="2"/>
  </si>
  <si>
    <t>領収書綴</t>
    <rPh sb="0" eb="3">
      <t>リョウシュウショ</t>
    </rPh>
    <rPh sb="3" eb="4">
      <t>ツヅ</t>
    </rPh>
    <phoneticPr fontId="2"/>
  </si>
  <si>
    <t>収入明細票</t>
    <rPh sb="0" eb="2">
      <t>シュウニュウ</t>
    </rPh>
    <rPh sb="2" eb="5">
      <t>メイサイヒョウ</t>
    </rPh>
    <phoneticPr fontId="2"/>
  </si>
  <si>
    <t>支出明細票</t>
    <rPh sb="0" eb="2">
      <t>シシュツ</t>
    </rPh>
    <rPh sb="2" eb="5">
      <t>メイサイヒョウ</t>
    </rPh>
    <phoneticPr fontId="2"/>
  </si>
  <si>
    <t>（作業前）</t>
    <rPh sb="1" eb="3">
      <t>サギョウ</t>
    </rPh>
    <rPh sb="3" eb="4">
      <t>マエ</t>
    </rPh>
    <phoneticPr fontId="2"/>
  </si>
  <si>
    <t>（作業後）</t>
    <rPh sb="1" eb="3">
      <t>サギョウ</t>
    </rPh>
    <rPh sb="3" eb="4">
      <t>ゴ</t>
    </rPh>
    <phoneticPr fontId="2"/>
  </si>
  <si>
    <t>　※何らかの活動を実施した際には、作業前・作業中・作業後の３枚の写真を
　　 撮影し、貼付してください。</t>
    <rPh sb="2" eb="3">
      <t>ナン</t>
    </rPh>
    <rPh sb="6" eb="8">
      <t>カツドウ</t>
    </rPh>
    <rPh sb="9" eb="11">
      <t>ジッシ</t>
    </rPh>
    <rPh sb="13" eb="14">
      <t>サイ</t>
    </rPh>
    <rPh sb="17" eb="19">
      <t>サギョウ</t>
    </rPh>
    <rPh sb="19" eb="20">
      <t>マエ</t>
    </rPh>
    <rPh sb="21" eb="23">
      <t>サギョウ</t>
    </rPh>
    <rPh sb="23" eb="24">
      <t>チュウ</t>
    </rPh>
    <rPh sb="25" eb="27">
      <t>サギョウ</t>
    </rPh>
    <rPh sb="27" eb="28">
      <t>ゴ</t>
    </rPh>
    <rPh sb="30" eb="31">
      <t>マイ</t>
    </rPh>
    <rPh sb="32" eb="34">
      <t>シャシン</t>
    </rPh>
    <rPh sb="39" eb="41">
      <t>サツエイ</t>
    </rPh>
    <rPh sb="43" eb="45">
      <t>テンプ</t>
    </rPh>
    <phoneticPr fontId="2"/>
  </si>
  <si>
    <t>（作業中）</t>
    <rPh sb="1" eb="3">
      <t>サギョウ</t>
    </rPh>
    <rPh sb="3" eb="4">
      <t>チュウ</t>
    </rPh>
    <phoneticPr fontId="2"/>
  </si>
  <si>
    <t>年度</t>
    <rPh sb="0" eb="2">
      <t>ネンド</t>
    </rPh>
    <phoneticPr fontId="2"/>
  </si>
  <si>
    <t>基本事項の入力</t>
    <rPh sb="0" eb="2">
      <t>キホン</t>
    </rPh>
    <rPh sb="2" eb="4">
      <t>ジコウ</t>
    </rPh>
    <rPh sb="5" eb="7">
      <t>ニュウリョク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</si>
  <si>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</si>
  <si>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</si>
  <si>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</si>
  <si>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</si>
  <si>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</si>
  <si>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</si>
  <si>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phoneticPr fontId="2"/>
  </si>
  <si>
    <t>　　</t>
    <phoneticPr fontId="2"/>
  </si>
  <si>
    <t>　　　　　　　</t>
    <phoneticPr fontId="2"/>
  </si>
  <si>
    <t>２．水路管理活動</t>
    <rPh sb="2" eb="4">
      <t>スイロ</t>
    </rPh>
    <rPh sb="4" eb="6">
      <t>カンリ</t>
    </rPh>
    <rPh sb="6" eb="8">
      <t>カツドウ</t>
    </rPh>
    <phoneticPr fontId="2"/>
  </si>
  <si>
    <t>３．農道管理活動</t>
    <rPh sb="2" eb="4">
      <t>ノウドウ</t>
    </rPh>
    <rPh sb="4" eb="6">
      <t>カンリ</t>
    </rPh>
    <rPh sb="6" eb="8">
      <t>カツドウ</t>
    </rPh>
    <phoneticPr fontId="2"/>
  </si>
  <si>
    <t>４．周辺林地の下草刈り</t>
    <rPh sb="2" eb="3">
      <t>シュウ</t>
    </rPh>
    <rPh sb="3" eb="4">
      <t>ヘン</t>
    </rPh>
    <rPh sb="4" eb="5">
      <t>ハヤシ</t>
    </rPh>
    <rPh sb="5" eb="6">
      <t>チ</t>
    </rPh>
    <rPh sb="7" eb="9">
      <t>シタクサ</t>
    </rPh>
    <rPh sb="9" eb="10">
      <t>カ</t>
    </rPh>
    <phoneticPr fontId="2"/>
  </si>
  <si>
    <t>５．景観作物管理活動</t>
    <rPh sb="2" eb="4">
      <t>ケイカン</t>
    </rPh>
    <rPh sb="4" eb="6">
      <t>サクモツ</t>
    </rPh>
    <rPh sb="6" eb="8">
      <t>カンリ</t>
    </rPh>
    <rPh sb="8" eb="10">
      <t>カツドウ</t>
    </rPh>
    <phoneticPr fontId="2"/>
  </si>
  <si>
    <t>６．鳥獣被害防止対策</t>
    <rPh sb="2" eb="4">
      <t>チョウジュウ</t>
    </rPh>
    <rPh sb="4" eb="6">
      <t>ヒガイ</t>
    </rPh>
    <rPh sb="6" eb="8">
      <t>ボウシ</t>
    </rPh>
    <rPh sb="8" eb="10">
      <t>タイサク</t>
    </rPh>
    <phoneticPr fontId="2"/>
  </si>
  <si>
    <t>３．貯金利息</t>
    <rPh sb="2" eb="4">
      <t>チョキン</t>
    </rPh>
    <rPh sb="4" eb="6">
      <t>リソク</t>
    </rPh>
    <phoneticPr fontId="2"/>
  </si>
  <si>
    <t>６．積立金</t>
    <rPh sb="2" eb="4">
      <t>ツミタテ</t>
    </rPh>
    <rPh sb="4" eb="5">
      <t>キン</t>
    </rPh>
    <phoneticPr fontId="2"/>
  </si>
  <si>
    <t>４．その他（　　　　　　　　　　　　　　　　　　　　　　　　　　　　　　　　　　）</t>
    <rPh sb="4" eb="5">
      <t>タ</t>
    </rPh>
    <phoneticPr fontId="2"/>
  </si>
  <si>
    <r>
      <t>※該当の番号の □</t>
    </r>
    <r>
      <rPr>
        <b/>
        <sz val="10"/>
        <color indexed="10"/>
        <rFont val="ＭＳ Ｐゴシック"/>
        <family val="3"/>
        <charset val="128"/>
      </rPr>
      <t xml:space="preserve"> </t>
    </r>
    <r>
      <rPr>
        <sz val="10"/>
        <color indexed="10"/>
        <rFont val="ＭＳ Ｐゴシック"/>
        <family val="3"/>
        <charset val="128"/>
      </rPr>
      <t>に</t>
    </r>
    <r>
      <rPr>
        <sz val="10"/>
        <color indexed="10"/>
        <rFont val="Wingdings 2"/>
        <family val="1"/>
        <charset val="2"/>
      </rPr>
      <t>P</t>
    </r>
    <r>
      <rPr>
        <sz val="10"/>
        <color indexed="10"/>
        <rFont val="ＭＳ Ｐゴシック"/>
        <family val="3"/>
        <charset val="128"/>
      </rPr>
      <t>を付ける。</t>
    </r>
    <phoneticPr fontId="2"/>
  </si>
  <si>
    <t>㊞</t>
    <phoneticPr fontId="2"/>
  </si>
  <si>
    <t>㊞</t>
    <phoneticPr fontId="2"/>
  </si>
  <si>
    <t>５．農用地の維持・管理活動経費</t>
    <phoneticPr fontId="2"/>
  </si>
  <si>
    <t>７．事務費</t>
    <phoneticPr fontId="2"/>
  </si>
  <si>
    <t>㊞</t>
    <phoneticPr fontId="2"/>
  </si>
  <si>
    <t>（</t>
    <phoneticPr fontId="2"/>
  </si>
  <si>
    <t>）</t>
    <phoneticPr fontId="2"/>
  </si>
  <si>
    <t>支　出　明　細　票</t>
    <phoneticPr fontId="2"/>
  </si>
  <si>
    <t>金　銭　出　納　簿</t>
    <phoneticPr fontId="2"/>
  </si>
  <si>
    <t>№</t>
    <phoneticPr fontId="2"/>
  </si>
  <si>
    <r>
      <t>※　</t>
    </r>
    <r>
      <rPr>
        <sz val="12"/>
        <color indexed="10"/>
        <rFont val="HGｺﾞｼｯｸE"/>
        <family val="3"/>
        <charset val="128"/>
      </rPr>
      <t>別ファイルの記入例を参考にしてください。</t>
    </r>
    <rPh sb="2" eb="3">
      <t>ベツ</t>
    </rPh>
    <rPh sb="8" eb="10">
      <t>キニュウ</t>
    </rPh>
    <rPh sb="10" eb="11">
      <t>レイ</t>
    </rPh>
    <rPh sb="12" eb="14">
      <t>サンコウ</t>
    </rPh>
    <phoneticPr fontId="2"/>
  </si>
  <si>
    <t>収　入　明　細　票</t>
    <phoneticPr fontId="2"/>
  </si>
  <si>
    <r>
      <t>※該当の番号の □</t>
    </r>
    <r>
      <rPr>
        <b/>
        <sz val="10"/>
        <color indexed="10"/>
        <rFont val="ＭＳ Ｐゴシック"/>
        <family val="3"/>
        <charset val="128"/>
      </rPr>
      <t xml:space="preserve"> </t>
    </r>
    <r>
      <rPr>
        <sz val="10"/>
        <color indexed="10"/>
        <rFont val="ＭＳ Ｐゴシック"/>
        <family val="3"/>
        <charset val="128"/>
      </rPr>
      <t>に</t>
    </r>
    <r>
      <rPr>
        <sz val="10"/>
        <color indexed="10"/>
        <rFont val="Wingdings 2"/>
        <family val="1"/>
        <charset val="2"/>
      </rPr>
      <t>P</t>
    </r>
    <r>
      <rPr>
        <sz val="10"/>
        <color indexed="10"/>
        <rFont val="ＭＳ Ｐゴシック"/>
        <family val="3"/>
        <charset val="128"/>
      </rPr>
      <t>を付ける。</t>
    </r>
    <phoneticPr fontId="2"/>
  </si>
  <si>
    <t>交付金</t>
    <rPh sb="0" eb="3">
      <t>コウフキン</t>
    </rPh>
    <phoneticPr fontId="2"/>
  </si>
  <si>
    <t>繰越金</t>
    <rPh sb="0" eb="2">
      <t>クリコシ</t>
    </rPh>
    <rPh sb="2" eb="3">
      <t>キン</t>
    </rPh>
    <phoneticPr fontId="2"/>
  </si>
  <si>
    <t>貯金利息</t>
    <rPh sb="0" eb="2">
      <t>チョキン</t>
    </rPh>
    <rPh sb="2" eb="4">
      <t>リソク</t>
    </rPh>
    <phoneticPr fontId="2"/>
  </si>
  <si>
    <t>個人配分</t>
    <rPh sb="0" eb="2">
      <t>コジン</t>
    </rPh>
    <rPh sb="2" eb="4">
      <t>ハイブン</t>
    </rPh>
    <phoneticPr fontId="2"/>
  </si>
  <si>
    <t>役員報酬</t>
    <rPh sb="0" eb="2">
      <t>ヤクイン</t>
    </rPh>
    <rPh sb="2" eb="4">
      <t>ホウシュウ</t>
    </rPh>
    <phoneticPr fontId="2"/>
  </si>
  <si>
    <t>積立金</t>
    <rPh sb="0" eb="2">
      <t>ツミタテ</t>
    </rPh>
    <rPh sb="2" eb="3">
      <t>キン</t>
    </rPh>
    <phoneticPr fontId="2"/>
  </si>
  <si>
    <t>その他（収入）</t>
    <rPh sb="2" eb="3">
      <t>タ</t>
    </rPh>
    <rPh sb="4" eb="6">
      <t>シュウニュウ</t>
    </rPh>
    <phoneticPr fontId="2"/>
  </si>
  <si>
    <t>その他（支出）</t>
    <rPh sb="2" eb="3">
      <t>タ</t>
    </rPh>
    <rPh sb="4" eb="6">
      <t>シシュツ</t>
    </rPh>
    <phoneticPr fontId="2"/>
  </si>
  <si>
    <t>事務費</t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</si>
  <si>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</si>
  <si>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</si>
  <si>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区分</t>
    <rPh sb="0" eb="2">
      <t>クブン</t>
    </rPh>
    <phoneticPr fontId="2"/>
  </si>
  <si>
    <t>会議費</t>
    <rPh sb="0" eb="3">
      <t>カイギヒ</t>
    </rPh>
    <phoneticPr fontId="2"/>
  </si>
  <si>
    <t>研修費</t>
    <rPh sb="0" eb="3">
      <t>ケンシュウヒ</t>
    </rPh>
    <phoneticPr fontId="2"/>
  </si>
  <si>
    <t>水路、農道維持・管理費</t>
    <rPh sb="10" eb="11">
      <t>ヒ</t>
    </rPh>
    <phoneticPr fontId="2"/>
  </si>
  <si>
    <t>農用地の維持・管理費</t>
    <phoneticPr fontId="2"/>
  </si>
  <si>
    <t>マスタープラン活動費</t>
    <rPh sb="7" eb="9">
      <t>カツドウ</t>
    </rPh>
    <rPh sb="9" eb="10">
      <t>ヒ</t>
    </rPh>
    <phoneticPr fontId="2"/>
  </si>
  <si>
    <t>共同利用機械購入費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ヒ</t>
    </rPh>
    <phoneticPr fontId="2"/>
  </si>
  <si>
    <t>共同利用施設整備費</t>
    <phoneticPr fontId="2"/>
  </si>
  <si>
    <t>備品購入費</t>
  </si>
  <si>
    <t>負担金</t>
    <phoneticPr fontId="2"/>
  </si>
  <si>
    <t>鳥獣害防止対策経費</t>
    <phoneticPr fontId="2"/>
  </si>
  <si>
    <t>科目リスト</t>
    <rPh sb="0" eb="2">
      <t>カモク</t>
    </rPh>
    <phoneticPr fontId="2"/>
  </si>
  <si>
    <t>※別シートの「【参考】支出費目分類表を参考にしてください。</t>
    <rPh sb="1" eb="2">
      <t>ベツ</t>
    </rPh>
    <rPh sb="8" eb="10">
      <t>サンコウ</t>
    </rPh>
    <rPh sb="11" eb="13">
      <t>シシュツ</t>
    </rPh>
    <rPh sb="13" eb="15">
      <t>ヒモク</t>
    </rPh>
    <rPh sb="15" eb="17">
      <t>ブンルイ</t>
    </rPh>
    <rPh sb="17" eb="18">
      <t>ヒョウ</t>
    </rPh>
    <rPh sb="19" eb="21">
      <t>サンコウ</t>
    </rPh>
    <phoneticPr fontId="2"/>
  </si>
  <si>
    <t>※別シートの「【参考】支出費目分類表」を参考にしてください。</t>
    <rPh sb="1" eb="2">
      <t>ベツ</t>
    </rPh>
    <rPh sb="8" eb="10">
      <t>サンコウ</t>
    </rPh>
    <rPh sb="11" eb="13">
      <t>シシュツ</t>
    </rPh>
    <rPh sb="13" eb="15">
      <t>ヒモク</t>
    </rPh>
    <rPh sb="15" eb="17">
      <t>ブンルイ</t>
    </rPh>
    <rPh sb="17" eb="18">
      <t>ヒョウ</t>
    </rPh>
    <rPh sb="20" eb="22">
      <t>サンコウ</t>
    </rPh>
    <phoneticPr fontId="2"/>
  </si>
  <si>
    <t>８．その他（　　　　　　　　　　　　　　　　　　　）</t>
    <rPh sb="4" eb="5">
      <t>タ</t>
    </rPh>
    <phoneticPr fontId="2"/>
  </si>
  <si>
    <t>12．その他（　　　　　　　　　　　　　　　　）</t>
    <rPh sb="5" eb="6">
      <t>タ</t>
    </rPh>
    <phoneticPr fontId="2"/>
  </si>
  <si>
    <t>※　各シートとも、　　　のセルに入力してください。</t>
    <rPh sb="2" eb="3">
      <t>カク</t>
    </rPh>
    <rPh sb="16" eb="18">
      <t>ニュウリョク</t>
    </rPh>
    <phoneticPr fontId="2"/>
  </si>
  <si>
    <t>会計年度：</t>
    <rPh sb="0" eb="2">
      <t>カイケイ</t>
    </rPh>
    <rPh sb="2" eb="3">
      <t>トシ</t>
    </rPh>
    <rPh sb="3" eb="4">
      <t>ド</t>
    </rPh>
    <phoneticPr fontId="2"/>
  </si>
  <si>
    <t>※会計年度、集落名を入力してください。</t>
    <rPh sb="1" eb="3">
      <t>カイケイ</t>
    </rPh>
    <rPh sb="3" eb="5">
      <t>ネンド</t>
    </rPh>
    <rPh sb="6" eb="8">
      <t>シュウラク</t>
    </rPh>
    <rPh sb="8" eb="9">
      <t>メイ</t>
    </rPh>
    <rPh sb="10" eb="12">
      <t>ニュウリョク</t>
    </rPh>
    <phoneticPr fontId="2"/>
  </si>
  <si>
    <t>集 落 名：</t>
    <rPh sb="0" eb="1">
      <t>シュウ</t>
    </rPh>
    <rPh sb="2" eb="3">
      <t>オチ</t>
    </rPh>
    <rPh sb="4" eb="5">
      <t>メイ</t>
    </rPh>
    <phoneticPr fontId="2"/>
  </si>
  <si>
    <t>時　　分</t>
    <rPh sb="0" eb="1">
      <t>ジ</t>
    </rPh>
    <rPh sb="3" eb="4">
      <t>フン</t>
    </rPh>
    <phoneticPr fontId="2"/>
  </si>
  <si>
    <t>～　　時　　分</t>
    <rPh sb="3" eb="4">
      <t>ジ</t>
    </rPh>
    <rPh sb="6" eb="7">
      <t>フン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</si>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</sst>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 "/>
    <numFmt numFmtId="177" formatCode="#,##0_);\(#,##0\)"/>
    <numFmt numFmtId="178" formatCode="#,##0&quot;円&quot;"/>
    <numFmt numFmtId="179" formatCode="[$-411]ge\.m\.d;@"/>
    <numFmt numFmtId="180" formatCode="m/d;@"/>
    <numFmt numFmtId="181" formatCode="[DBNum3]#,##0_);\(#,##0\)"/>
    <numFmt numFmtId="182" formatCode="[DBNum3]0_ "/>
    <numFmt numFmtId="183" formatCode="[DBNum3]h&quot;時&quot;mm&quot;分&quot;&quot;　&quot;"/>
    <numFmt numFmtId="184" formatCode="[DBNum3]&quot;～　&quot;h&quot;時&quot;mm&quot;分&quot;"/>
    <numFmt numFmtId="185" formatCode="[DBNum3][$-411]ggge&quot;年&quot;m&quot;月&quot;d&quot;日&quot;"/>
    <numFmt numFmtId="186" formatCode="&quot;¥&quot;#,##0_);\(&quot;¥&quot;#,##0\)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indexed="2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sz val="20"/>
      <color indexed="2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0"/>
      <name val="HGｺﾞｼｯｸE"/>
      <family val="3"/>
      <charset val="128"/>
    </font>
    <font>
      <sz val="20"/>
      <color indexed="10"/>
      <name val="HGｺﾞｼｯｸE"/>
      <family val="3"/>
      <charset val="128"/>
    </font>
    <font>
      <sz val="12"/>
      <name val="HGｺﾞｼｯｸE"/>
      <family val="3"/>
      <charset val="128"/>
    </font>
    <font>
      <sz val="12"/>
      <color indexed="22"/>
      <name val="曜日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Wingdings 2"/>
      <family val="1"/>
      <charset val="2"/>
    </font>
    <font>
      <sz val="10"/>
      <color indexed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41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10"/>
      <name val="HGｺﾞｼｯｸE"/>
      <family val="3"/>
      <charset val="128"/>
    </font>
    <font>
      <sz val="8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255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0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/>
    </xf>
    <xf numFmtId="0" fontId="3" fillId="0" borderId="7" xfId="0" applyFont="1" applyBorder="1" applyAlignment="1">
      <alignment vertical="center" textRotation="255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5" xfId="2" applyFont="1" applyBorder="1" applyAlignment="1">
      <alignment vertical="center" shrinkToFit="1"/>
    </xf>
    <xf numFmtId="0" fontId="4" fillId="0" borderId="16" xfId="2" applyFont="1" applyBorder="1" applyAlignment="1">
      <alignment vertical="center" shrinkToFit="1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17" xfId="2" applyFont="1" applyBorder="1" applyAlignment="1">
      <alignment horizontal="center" vertical="center" wrapText="1"/>
    </xf>
    <xf numFmtId="0" fontId="3" fillId="0" borderId="0" xfId="2" applyFont="1">
      <alignment vertical="center"/>
    </xf>
    <xf numFmtId="0" fontId="12" fillId="0" borderId="0" xfId="2" applyFont="1" applyBorder="1">
      <alignment vertical="center"/>
    </xf>
    <xf numFmtId="0" fontId="12" fillId="0" borderId="0" xfId="2" applyFont="1">
      <alignment vertical="center"/>
    </xf>
    <xf numFmtId="0" fontId="12" fillId="0" borderId="18" xfId="2" applyFont="1" applyBorder="1">
      <alignment vertical="center"/>
    </xf>
    <xf numFmtId="0" fontId="12" fillId="0" borderId="19" xfId="2" applyFont="1" applyBorder="1">
      <alignment vertical="center"/>
    </xf>
    <xf numFmtId="0" fontId="12" fillId="0" borderId="20" xfId="2" applyFont="1" applyBorder="1">
      <alignment vertical="center"/>
    </xf>
    <xf numFmtId="0" fontId="12" fillId="0" borderId="21" xfId="2" applyFont="1" applyBorder="1">
      <alignment vertical="center"/>
    </xf>
    <xf numFmtId="0" fontId="12" fillId="0" borderId="22" xfId="2" applyFont="1" applyBorder="1">
      <alignment vertical="center"/>
    </xf>
    <xf numFmtId="0" fontId="12" fillId="0" borderId="23" xfId="2" applyFont="1" applyBorder="1">
      <alignment vertical="center"/>
    </xf>
    <xf numFmtId="0" fontId="12" fillId="0" borderId="24" xfId="2" applyFont="1" applyBorder="1">
      <alignment vertical="center"/>
    </xf>
    <xf numFmtId="0" fontId="12" fillId="0" borderId="25" xfId="2" applyFont="1" applyBorder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17" xfId="2" applyFont="1" applyBorder="1" applyAlignment="1">
      <alignment horizontal="center" vertical="center"/>
    </xf>
    <xf numFmtId="0" fontId="4" fillId="0" borderId="0" xfId="0" applyFont="1" applyBorder="1"/>
    <xf numFmtId="0" fontId="14" fillId="0" borderId="0" xfId="0" applyFont="1" applyBorder="1"/>
    <xf numFmtId="0" fontId="15" fillId="0" borderId="0" xfId="0" applyFont="1" applyFill="1" applyBorder="1"/>
    <xf numFmtId="0" fontId="9" fillId="0" borderId="18" xfId="2" applyFont="1" applyBorder="1">
      <alignment vertical="center"/>
    </xf>
    <xf numFmtId="0" fontId="1" fillId="0" borderId="0" xfId="2" applyFont="1" applyAlignment="1">
      <alignment horizontal="right" vertical="center"/>
    </xf>
    <xf numFmtId="0" fontId="3" fillId="0" borderId="21" xfId="2" applyFont="1" applyBorder="1">
      <alignment vertical="center"/>
    </xf>
    <xf numFmtId="0" fontId="3" fillId="0" borderId="0" xfId="2" applyFont="1" applyBorder="1">
      <alignment vertical="center"/>
    </xf>
    <xf numFmtId="0" fontId="3" fillId="0" borderId="22" xfId="2" applyFont="1" applyBorder="1">
      <alignment vertical="center"/>
    </xf>
    <xf numFmtId="177" fontId="16" fillId="0" borderId="27" xfId="1" applyNumberFormat="1" applyFont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7" fillId="0" borderId="28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19" fillId="2" borderId="29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0" xfId="0" applyFont="1" applyFill="1" applyBorder="1" applyAlignment="1" applyProtection="1">
      <alignment vertical="center"/>
      <protection locked="0"/>
    </xf>
    <xf numFmtId="0" fontId="21" fillId="0" borderId="0" xfId="0" applyFont="1"/>
    <xf numFmtId="177" fontId="16" fillId="2" borderId="30" xfId="1" applyNumberFormat="1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vertical="center"/>
    </xf>
    <xf numFmtId="0" fontId="3" fillId="2" borderId="32" xfId="2" applyFont="1" applyFill="1" applyBorder="1">
      <alignment vertical="center"/>
    </xf>
    <xf numFmtId="0" fontId="3" fillId="2" borderId="33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vertical="center" shrinkToFit="1"/>
    </xf>
    <xf numFmtId="0" fontId="3" fillId="2" borderId="33" xfId="2" applyFont="1" applyFill="1" applyBorder="1" applyAlignment="1">
      <alignment horizontal="center" vertical="center" shrinkToFit="1"/>
    </xf>
    <xf numFmtId="180" fontId="4" fillId="2" borderId="13" xfId="2" applyNumberFormat="1" applyFont="1" applyFill="1" applyBorder="1" applyAlignment="1">
      <alignment horizontal="center" vertical="center"/>
    </xf>
    <xf numFmtId="0" fontId="4" fillId="2" borderId="34" xfId="2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vertical="center"/>
    </xf>
    <xf numFmtId="0" fontId="4" fillId="0" borderId="17" xfId="2" applyFont="1" applyBorder="1">
      <alignment vertical="center"/>
    </xf>
    <xf numFmtId="0" fontId="27" fillId="0" borderId="2" xfId="0" applyFont="1" applyBorder="1" applyAlignment="1">
      <alignment horizontal="right" vertical="center"/>
    </xf>
    <xf numFmtId="0" fontId="16" fillId="0" borderId="0" xfId="2" applyFont="1">
      <alignment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1" fillId="2" borderId="17" xfId="2" applyFont="1" applyFill="1" applyBorder="1" applyAlignment="1">
      <alignment vertical="center" shrinkToFit="1"/>
    </xf>
    <xf numFmtId="0" fontId="31" fillId="0" borderId="0" xfId="2" applyFont="1">
      <alignment vertical="center"/>
    </xf>
    <xf numFmtId="0" fontId="31" fillId="0" borderId="0" xfId="2" applyFont="1" applyBorder="1">
      <alignment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7" xfId="2" applyFont="1" applyFill="1" applyBorder="1">
      <alignment vertical="center"/>
    </xf>
    <xf numFmtId="178" fontId="4" fillId="0" borderId="17" xfId="1" applyNumberFormat="1" applyFont="1" applyBorder="1" applyAlignment="1">
      <alignment vertical="center"/>
    </xf>
    <xf numFmtId="38" fontId="4" fillId="0" borderId="17" xfId="1" applyFont="1" applyBorder="1" applyAlignment="1">
      <alignment horizontal="center" vertical="center" shrinkToFit="1"/>
    </xf>
    <xf numFmtId="38" fontId="4" fillId="0" borderId="32" xfId="1" applyFont="1" applyBorder="1" applyAlignment="1">
      <alignment horizontal="center" vertical="center" shrinkToFit="1"/>
    </xf>
    <xf numFmtId="178" fontId="4" fillId="0" borderId="17" xfId="1" applyNumberFormat="1" applyFont="1" applyBorder="1" applyAlignment="1">
      <alignment vertical="center" shrinkToFit="1"/>
    </xf>
    <xf numFmtId="178" fontId="4" fillId="0" borderId="32" xfId="1" applyNumberFormat="1" applyFont="1" applyBorder="1" applyAlignment="1">
      <alignment vertical="center" shrinkToFit="1"/>
    </xf>
    <xf numFmtId="0" fontId="4" fillId="2" borderId="17" xfId="2" applyFont="1" applyFill="1" applyBorder="1" applyAlignment="1">
      <alignment horizontal="center" vertical="center" shrinkToFit="1"/>
    </xf>
    <xf numFmtId="0" fontId="4" fillId="2" borderId="32" xfId="2" applyFont="1" applyFill="1" applyBorder="1" applyAlignment="1">
      <alignment horizontal="center" vertical="center" shrinkToFit="1"/>
    </xf>
    <xf numFmtId="0" fontId="32" fillId="2" borderId="36" xfId="0" applyFont="1" applyFill="1" applyBorder="1" applyAlignment="1" applyProtection="1">
      <alignment horizontal="center" vertical="center"/>
      <protection locked="0"/>
    </xf>
    <xf numFmtId="0" fontId="32" fillId="0" borderId="36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7" fillId="0" borderId="0" xfId="2" applyFont="1">
      <alignment vertical="center"/>
    </xf>
    <xf numFmtId="0" fontId="3" fillId="0" borderId="0" xfId="2" applyFont="1" applyAlignment="1">
      <alignment horizontal="center" vertical="center"/>
    </xf>
    <xf numFmtId="0" fontId="3" fillId="2" borderId="37" xfId="2" applyFont="1" applyFill="1" applyBorder="1" applyAlignment="1">
      <alignment horizontal="center" vertical="center" shrinkToFit="1"/>
    </xf>
    <xf numFmtId="0" fontId="3" fillId="0" borderId="37" xfId="2" applyFont="1" applyBorder="1" applyAlignment="1">
      <alignment horizontal="center" vertical="center" shrinkToFit="1"/>
    </xf>
    <xf numFmtId="0" fontId="3" fillId="2" borderId="38" xfId="2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185" fontId="4" fillId="0" borderId="40" xfId="0" applyNumberFormat="1" applyFont="1" applyFill="1" applyBorder="1" applyAlignment="1" applyProtection="1">
      <alignment horizontal="right" vertical="center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vertical="center"/>
      <protection locked="0"/>
    </xf>
    <xf numFmtId="0" fontId="4" fillId="0" borderId="41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vertical="center"/>
      <protection locked="0"/>
    </xf>
    <xf numFmtId="0" fontId="34" fillId="0" borderId="26" xfId="0" applyFont="1" applyFill="1" applyBorder="1" applyAlignment="1" applyProtection="1">
      <alignment vertical="center"/>
      <protection locked="0"/>
    </xf>
    <xf numFmtId="0" fontId="4" fillId="0" borderId="4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32" fillId="0" borderId="30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vertical="center"/>
      <protection locked="0"/>
    </xf>
    <xf numFmtId="0" fontId="34" fillId="0" borderId="43" xfId="0" applyFont="1" applyFill="1" applyBorder="1" applyAlignment="1" applyProtection="1">
      <alignment vertical="center"/>
      <protection locked="0"/>
    </xf>
    <xf numFmtId="0" fontId="32" fillId="0" borderId="43" xfId="0" applyFont="1" applyFill="1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82" fontId="4" fillId="2" borderId="26" xfId="0" applyNumberFormat="1" applyFont="1" applyFill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0" xfId="0" applyFont="1" applyFill="1" applyBorder="1" applyAlignment="1" applyProtection="1">
      <alignment horizontal="right" vertical="center"/>
      <protection locked="0"/>
    </xf>
    <xf numFmtId="0" fontId="4" fillId="0" borderId="43" xfId="0" applyFont="1" applyFill="1" applyBorder="1" applyAlignment="1" applyProtection="1">
      <alignment horizontal="right" vertical="center"/>
      <protection locked="0"/>
    </xf>
    <xf numFmtId="182" fontId="4" fillId="2" borderId="43" xfId="0" applyNumberFormat="1" applyFont="1" applyFill="1" applyBorder="1" applyAlignment="1" applyProtection="1">
      <alignment vertical="center"/>
      <protection locked="0"/>
    </xf>
    <xf numFmtId="182" fontId="4" fillId="0" borderId="43" xfId="0" applyNumberFormat="1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179" fontId="4" fillId="2" borderId="38" xfId="2" applyNumberFormat="1" applyFont="1" applyFill="1" applyBorder="1" applyAlignment="1">
      <alignment horizontal="center" vertical="center" shrinkToFit="1"/>
    </xf>
    <xf numFmtId="179" fontId="26" fillId="2" borderId="17" xfId="2" applyNumberFormat="1" applyFont="1" applyFill="1" applyBorder="1" applyAlignment="1">
      <alignment horizontal="left" vertical="center"/>
    </xf>
    <xf numFmtId="179" fontId="31" fillId="2" borderId="17" xfId="2" applyNumberFormat="1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 applyFont="1" applyAlignment="1">
      <alignment horizontal="left" vertical="center"/>
    </xf>
    <xf numFmtId="176" fontId="31" fillId="2" borderId="17" xfId="2" applyNumberFormat="1" applyFont="1" applyFill="1" applyBorder="1" applyAlignment="1">
      <alignment horizontal="center" vertical="center"/>
    </xf>
    <xf numFmtId="177" fontId="31" fillId="2" borderId="17" xfId="1" applyNumberFormat="1" applyFont="1" applyFill="1" applyBorder="1" applyAlignment="1">
      <alignment vertical="center"/>
    </xf>
    <xf numFmtId="177" fontId="31" fillId="2" borderId="17" xfId="2" applyNumberFormat="1" applyFont="1" applyFill="1" applyBorder="1">
      <alignment vertical="center"/>
    </xf>
    <xf numFmtId="177" fontId="31" fillId="0" borderId="17" xfId="1" applyNumberFormat="1" applyFont="1" applyBorder="1" applyAlignment="1">
      <alignment vertical="center"/>
    </xf>
    <xf numFmtId="186" fontId="4" fillId="2" borderId="27" xfId="1" applyNumberFormat="1" applyFont="1" applyFill="1" applyBorder="1" applyAlignment="1">
      <alignment horizontal="center" vertical="center"/>
    </xf>
    <xf numFmtId="186" fontId="4" fillId="2" borderId="27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4" fillId="0" borderId="45" xfId="2" applyFont="1" applyBorder="1" applyAlignment="1">
      <alignment vertical="center" shrinkToFit="1"/>
    </xf>
    <xf numFmtId="0" fontId="36" fillId="0" borderId="0" xfId="2" applyFont="1">
      <alignment vertical="center"/>
    </xf>
    <xf numFmtId="0" fontId="25" fillId="0" borderId="45" xfId="2" applyFont="1" applyBorder="1" applyAlignment="1">
      <alignment horizontal="center" vertical="center"/>
    </xf>
    <xf numFmtId="0" fontId="32" fillId="2" borderId="44" xfId="0" applyFont="1" applyFill="1" applyBorder="1" applyAlignment="1" applyProtection="1">
      <alignment horizontal="center" vertical="center"/>
      <protection locked="0"/>
    </xf>
    <xf numFmtId="0" fontId="32" fillId="2" borderId="26" xfId="0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18" fillId="0" borderId="0" xfId="0" applyFont="1" applyBorder="1" applyAlignment="1">
      <alignment horizontal="distributed" vertical="center"/>
    </xf>
    <xf numFmtId="0" fontId="3" fillId="2" borderId="46" xfId="0" applyFont="1" applyFill="1" applyBorder="1" applyAlignment="1" applyProtection="1">
      <alignment vertical="center" wrapText="1"/>
      <protection locked="0"/>
    </xf>
    <xf numFmtId="0" fontId="3" fillId="2" borderId="47" xfId="0" applyFont="1" applyFill="1" applyBorder="1" applyAlignment="1" applyProtection="1">
      <alignment vertical="center"/>
      <protection locked="0"/>
    </xf>
    <xf numFmtId="0" fontId="3" fillId="2" borderId="48" xfId="0" applyFont="1" applyFill="1" applyBorder="1" applyAlignment="1" applyProtection="1">
      <alignment vertical="center"/>
      <protection locked="0"/>
    </xf>
    <xf numFmtId="0" fontId="4" fillId="0" borderId="4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Fill="1" applyBorder="1" applyAlignment="1" applyProtection="1">
      <alignment vertical="center" wrapText="1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0" fontId="4" fillId="0" borderId="5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right" vertical="center"/>
    </xf>
    <xf numFmtId="0" fontId="4" fillId="2" borderId="53" xfId="0" applyFont="1" applyFill="1" applyBorder="1" applyAlignment="1" applyProtection="1">
      <alignment vertical="center" wrapText="1"/>
      <protection locked="0"/>
    </xf>
    <xf numFmtId="0" fontId="4" fillId="2" borderId="54" xfId="0" applyFont="1" applyFill="1" applyBorder="1" applyAlignment="1" applyProtection="1">
      <alignment vertical="center"/>
      <protection locked="0"/>
    </xf>
    <xf numFmtId="0" fontId="4" fillId="2" borderId="55" xfId="0" applyFont="1" applyFill="1" applyBorder="1" applyAlignment="1" applyProtection="1">
      <alignment vertical="center"/>
      <protection locked="0"/>
    </xf>
    <xf numFmtId="0" fontId="3" fillId="2" borderId="56" xfId="0" applyFont="1" applyFill="1" applyBorder="1" applyAlignment="1" applyProtection="1">
      <alignment vertical="center" wrapText="1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0" fontId="3" fillId="2" borderId="57" xfId="0" applyFont="1" applyFill="1" applyBorder="1" applyAlignment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33" fillId="2" borderId="32" xfId="0" applyFont="1" applyFill="1" applyBorder="1" applyAlignment="1" applyProtection="1">
      <alignment horizontal="center" vertical="center"/>
      <protection locked="0"/>
    </xf>
    <xf numFmtId="0" fontId="33" fillId="2" borderId="58" xfId="0" applyFont="1" applyFill="1" applyBorder="1" applyAlignment="1" applyProtection="1">
      <alignment horizontal="center" vertical="center"/>
      <protection locked="0"/>
    </xf>
    <xf numFmtId="0" fontId="33" fillId="2" borderId="60" xfId="0" applyFont="1" applyFill="1" applyBorder="1" applyAlignment="1" applyProtection="1">
      <alignment horizontal="center" vertical="center"/>
      <protection locked="0"/>
    </xf>
    <xf numFmtId="183" fontId="4" fillId="2" borderId="40" xfId="0" applyNumberFormat="1" applyFont="1" applyFill="1" applyBorder="1" applyAlignment="1" applyProtection="1">
      <alignment horizontal="right" vertical="center"/>
      <protection locked="0"/>
    </xf>
    <xf numFmtId="184" fontId="4" fillId="2" borderId="40" xfId="0" applyNumberFormat="1" applyFont="1" applyFill="1" applyBorder="1" applyAlignment="1" applyProtection="1">
      <alignment horizontal="left" vertical="center"/>
      <protection locked="0"/>
    </xf>
    <xf numFmtId="184" fontId="4" fillId="2" borderId="61" xfId="0" applyNumberFormat="1" applyFont="1" applyFill="1" applyBorder="1" applyAlignment="1" applyProtection="1">
      <alignment horizontal="left" vertical="center"/>
      <protection locked="0"/>
    </xf>
    <xf numFmtId="185" fontId="4" fillId="2" borderId="62" xfId="0" applyNumberFormat="1" applyFont="1" applyFill="1" applyBorder="1" applyAlignment="1" applyProtection="1">
      <alignment horizontal="right" vertical="center"/>
      <protection locked="0"/>
    </xf>
    <xf numFmtId="185" fontId="4" fillId="2" borderId="40" xfId="0" applyNumberFormat="1" applyFont="1" applyFill="1" applyBorder="1" applyAlignment="1" applyProtection="1">
      <alignment horizontal="right" vertical="center"/>
      <protection locked="0"/>
    </xf>
    <xf numFmtId="0" fontId="30" fillId="0" borderId="21" xfId="2" applyFont="1" applyBorder="1" applyAlignment="1">
      <alignment vertical="center" wrapText="1"/>
    </xf>
    <xf numFmtId="0" fontId="30" fillId="0" borderId="0" xfId="2" applyFont="1" applyBorder="1" applyAlignment="1">
      <alignment vertical="center" wrapText="1"/>
    </xf>
    <xf numFmtId="0" fontId="30" fillId="0" borderId="22" xfId="2" applyFont="1" applyBorder="1" applyAlignment="1">
      <alignment vertical="center" wrapText="1"/>
    </xf>
    <xf numFmtId="0" fontId="13" fillId="0" borderId="21" xfId="2" applyFont="1" applyBorder="1" applyAlignment="1">
      <alignment horizontal="center" vertical="center"/>
    </xf>
    <xf numFmtId="0" fontId="13" fillId="0" borderId="0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181" fontId="3" fillId="2" borderId="12" xfId="1" applyNumberFormat="1" applyFont="1" applyFill="1" applyBorder="1" applyAlignment="1">
      <alignment horizontal="right" vertical="center"/>
    </xf>
    <xf numFmtId="181" fontId="3" fillId="2" borderId="64" xfId="1" applyNumberFormat="1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textRotation="255"/>
    </xf>
    <xf numFmtId="0" fontId="3" fillId="0" borderId="49" xfId="0" applyFont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177" fontId="16" fillId="2" borderId="62" xfId="1" applyNumberFormat="1" applyFont="1" applyFill="1" applyBorder="1" applyAlignment="1">
      <alignment horizontal="center" vertical="center" shrinkToFit="1"/>
    </xf>
    <xf numFmtId="177" fontId="16" fillId="2" borderId="66" xfId="1" applyNumberFormat="1" applyFont="1" applyFill="1" applyBorder="1" applyAlignment="1">
      <alignment horizontal="center" vertical="center" shrinkToFit="1"/>
    </xf>
    <xf numFmtId="0" fontId="16" fillId="0" borderId="32" xfId="2" applyFont="1" applyBorder="1" applyAlignment="1">
      <alignment horizontal="center" vertical="center" wrapText="1" shrinkToFit="1"/>
    </xf>
    <xf numFmtId="0" fontId="16" fillId="0" borderId="58" xfId="2" applyFont="1" applyBorder="1" applyAlignment="1">
      <alignment horizontal="center" vertical="center" wrapText="1" shrinkToFit="1"/>
    </xf>
    <xf numFmtId="0" fontId="16" fillId="0" borderId="60" xfId="2" applyFont="1" applyBorder="1" applyAlignment="1">
      <alignment horizontal="center" vertical="center" wrapText="1" shrinkToFit="1"/>
    </xf>
    <xf numFmtId="0" fontId="4" fillId="0" borderId="13" xfId="2" applyFont="1" applyBorder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4" fillId="0" borderId="32" xfId="2" applyFont="1" applyBorder="1" applyAlignment="1">
      <alignment horizontal="center" vertical="center" shrinkToFit="1"/>
    </xf>
    <xf numFmtId="0" fontId="4" fillId="0" borderId="58" xfId="2" applyFont="1" applyBorder="1" applyAlignment="1">
      <alignment horizontal="center" vertical="center" shrinkToFit="1"/>
    </xf>
    <xf numFmtId="0" fontId="4" fillId="0" borderId="60" xfId="2" applyFont="1" applyBorder="1" applyAlignment="1">
      <alignment horizontal="center" vertical="center" shrinkToFit="1"/>
    </xf>
    <xf numFmtId="0" fontId="4" fillId="0" borderId="17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10" fillId="0" borderId="67" xfId="2" applyFont="1" applyBorder="1" applyAlignment="1">
      <alignment horizontal="center" vertical="center" wrapText="1"/>
    </xf>
    <xf numFmtId="0" fontId="10" fillId="0" borderId="68" xfId="2" applyFont="1" applyBorder="1" applyAlignment="1">
      <alignment horizontal="center" vertical="center" wrapText="1"/>
    </xf>
    <xf numFmtId="0" fontId="10" fillId="0" borderId="69" xfId="2" applyFont="1" applyBorder="1" applyAlignment="1">
      <alignment horizontal="center" vertical="center" wrapText="1"/>
    </xf>
    <xf numFmtId="178" fontId="4" fillId="0" borderId="13" xfId="2" applyNumberFormat="1" applyFont="1" applyBorder="1" applyAlignment="1">
      <alignment vertical="center" shrinkToFit="1"/>
    </xf>
    <xf numFmtId="178" fontId="4" fillId="0" borderId="27" xfId="2" applyNumberFormat="1" applyFont="1" applyBorder="1" applyAlignment="1">
      <alignment vertical="center" shrinkToFit="1"/>
    </xf>
    <xf numFmtId="0" fontId="31" fillId="2" borderId="32" xfId="2" applyFont="1" applyFill="1" applyBorder="1" applyAlignment="1">
      <alignment vertical="center" shrinkToFit="1"/>
    </xf>
    <xf numFmtId="0" fontId="31" fillId="2" borderId="60" xfId="2" applyFont="1" applyFill="1" applyBorder="1" applyAlignment="1">
      <alignment vertical="center" shrinkToFit="1"/>
    </xf>
    <xf numFmtId="0" fontId="16" fillId="0" borderId="32" xfId="2" applyFont="1" applyBorder="1" applyAlignment="1">
      <alignment horizontal="center" vertical="center"/>
    </xf>
    <xf numFmtId="0" fontId="16" fillId="0" borderId="60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4" fillId="0" borderId="70" xfId="2" applyFont="1" applyBorder="1" applyAlignment="1">
      <alignment horizontal="center" vertical="center"/>
    </xf>
    <xf numFmtId="0" fontId="24" fillId="0" borderId="71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活動日誌等見本様式（記載例２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1409700</xdr:colOff>
      <xdr:row>10</xdr:row>
      <xdr:rowOff>66675</xdr:rowOff>
    </xdr:from>
    <xdr:to>
      <xdr:col>2</xdr:col>
      <xdr:colOff>381000</xdr:colOff>
      <xdr:row>11</xdr:row>
      <xdr:rowOff>38100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2095500" y="3152775"/>
          <a:ext cx="4000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29</xdr:row>
      <xdr:rowOff>0</xdr:rowOff>
    </xdr:from>
    <xdr:to>
      <xdr:col>12</xdr:col>
      <xdr:colOff>304800</xdr:colOff>
      <xdr:row>29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276225" y="10496550"/>
          <a:ext cx="5800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</xdr:row>
          <xdr:rowOff>47625</xdr:rowOff>
        </xdr:from>
        <xdr:to>
          <xdr:col>2</xdr:col>
          <xdr:colOff>19050</xdr:colOff>
          <xdr:row>5</xdr:row>
          <xdr:rowOff>257175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</xdr:row>
          <xdr:rowOff>47625</xdr:rowOff>
        </xdr:from>
        <xdr:to>
          <xdr:col>2</xdr:col>
          <xdr:colOff>19050</xdr:colOff>
          <xdr:row>6</xdr:row>
          <xdr:rowOff>257175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7</xdr:row>
          <xdr:rowOff>47625</xdr:rowOff>
        </xdr:from>
        <xdr:to>
          <xdr:col>2</xdr:col>
          <xdr:colOff>19050</xdr:colOff>
          <xdr:row>7</xdr:row>
          <xdr:rowOff>257175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8</xdr:row>
          <xdr:rowOff>47625</xdr:rowOff>
        </xdr:from>
        <xdr:to>
          <xdr:col>2</xdr:col>
          <xdr:colOff>19050</xdr:colOff>
          <xdr:row>8</xdr:row>
          <xdr:rowOff>257175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47625</xdr:rowOff>
        </xdr:from>
        <xdr:to>
          <xdr:col>2</xdr:col>
          <xdr:colOff>19050</xdr:colOff>
          <xdr:row>9</xdr:row>
          <xdr:rowOff>257175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10</xdr:row>
          <xdr:rowOff>47625</xdr:rowOff>
        </xdr:from>
        <xdr:to>
          <xdr:col>2</xdr:col>
          <xdr:colOff>19050</xdr:colOff>
          <xdr:row>10</xdr:row>
          <xdr:rowOff>257175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5</xdr:row>
          <xdr:rowOff>47625</xdr:rowOff>
        </xdr:from>
        <xdr:to>
          <xdr:col>9</xdr:col>
          <xdr:colOff>9525</xdr:colOff>
          <xdr:row>5</xdr:row>
          <xdr:rowOff>257175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6</xdr:row>
          <xdr:rowOff>47625</xdr:rowOff>
        </xdr:from>
        <xdr:to>
          <xdr:col>9</xdr:col>
          <xdr:colOff>9525</xdr:colOff>
          <xdr:row>6</xdr:row>
          <xdr:rowOff>257175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7</xdr:row>
          <xdr:rowOff>47625</xdr:rowOff>
        </xdr:from>
        <xdr:to>
          <xdr:col>9</xdr:col>
          <xdr:colOff>9525</xdr:colOff>
          <xdr:row>7</xdr:row>
          <xdr:rowOff>257175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8</xdr:row>
          <xdr:rowOff>47625</xdr:rowOff>
        </xdr:from>
        <xdr:to>
          <xdr:col>9</xdr:col>
          <xdr:colOff>9525</xdr:colOff>
          <xdr:row>8</xdr:row>
          <xdr:rowOff>257175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9</xdr:row>
          <xdr:rowOff>47625</xdr:rowOff>
        </xdr:from>
        <xdr:to>
          <xdr:col>9</xdr:col>
          <xdr:colOff>9525</xdr:colOff>
          <xdr:row>9</xdr:row>
          <xdr:rowOff>257175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10</xdr:row>
          <xdr:rowOff>47625</xdr:rowOff>
        </xdr:from>
        <xdr:to>
          <xdr:col>9</xdr:col>
          <xdr:colOff>9525</xdr:colOff>
          <xdr:row>10</xdr:row>
          <xdr:rowOff>257175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333375</xdr:colOff>
      <xdr:row>10</xdr:row>
      <xdr:rowOff>28575</xdr:rowOff>
    </xdr:from>
    <xdr:to>
      <xdr:col>12</xdr:col>
      <xdr:colOff>628650</xdr:colOff>
      <xdr:row>10</xdr:row>
      <xdr:rowOff>219075</xdr:rowOff>
    </xdr:to>
    <xdr:sp macro="" textlink="">
      <xdr:nvSpPr>
        <xdr:cNvPr id="11287" name="Text Box 23"/>
        <xdr:cNvSpPr txBox="1">
          <a:spLocks noChangeArrowheads="1"/>
        </xdr:cNvSpPr>
      </xdr:nvSpPr>
      <xdr:spPr bwMode="auto">
        <a:xfrm>
          <a:off x="4581525" y="3648075"/>
          <a:ext cx="18192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11</xdr:row>
      <xdr:rowOff>57150</xdr:rowOff>
    </xdr:from>
    <xdr:to>
      <xdr:col>5</xdr:col>
      <xdr:colOff>66675</xdr:colOff>
      <xdr:row>13</xdr:row>
      <xdr:rowOff>9525</xdr:rowOff>
    </xdr:to>
    <xdr:sp macro="" textlink="">
      <xdr:nvSpPr>
        <xdr:cNvPr id="18433" name="AutoShape 1"/>
        <xdr:cNvSpPr>
          <a:spLocks noChangeArrowheads="1"/>
        </xdr:cNvSpPr>
      </xdr:nvSpPr>
      <xdr:spPr bwMode="auto">
        <a:xfrm>
          <a:off x="2171700" y="3638550"/>
          <a:ext cx="1781175" cy="561975"/>
        </a:xfrm>
        <a:prstGeom prst="bracketPair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180975</xdr:rowOff>
    </xdr:from>
    <xdr:to>
      <xdr:col>9</xdr:col>
      <xdr:colOff>352425</xdr:colOff>
      <xdr:row>37</xdr:row>
      <xdr:rowOff>142875</xdr:rowOff>
    </xdr:to>
    <xdr:sp macro="" textlink="">
      <xdr:nvSpPr>
        <xdr:cNvPr id="14345" name="Text Box 9"/>
        <xdr:cNvSpPr txBox="1">
          <a:spLocks noChangeArrowheads="1"/>
        </xdr:cNvSpPr>
      </xdr:nvSpPr>
      <xdr:spPr bwMode="auto">
        <a:xfrm>
          <a:off x="266700" y="8886825"/>
          <a:ext cx="6648450" cy="1676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※収入の根拠書類が有る場合は、この欄に貼付する。　または、根拠等を記入する。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※違う区分の書類は一緒に貼り付けない。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※重ねて貼り付けない。　（貼り切れない場合は、裏面または別紙に貼付すること。）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4</xdr:row>
          <xdr:rowOff>28575</xdr:rowOff>
        </xdr:from>
        <xdr:to>
          <xdr:col>2</xdr:col>
          <xdr:colOff>0</xdr:colOff>
          <xdr:row>4</xdr:row>
          <xdr:rowOff>238125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5</xdr:row>
          <xdr:rowOff>28575</xdr:rowOff>
        </xdr:from>
        <xdr:to>
          <xdr:col>2</xdr:col>
          <xdr:colOff>0</xdr:colOff>
          <xdr:row>5</xdr:row>
          <xdr:rowOff>238125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6</xdr:row>
          <xdr:rowOff>28575</xdr:rowOff>
        </xdr:from>
        <xdr:to>
          <xdr:col>2</xdr:col>
          <xdr:colOff>0</xdr:colOff>
          <xdr:row>6</xdr:row>
          <xdr:rowOff>238125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7</xdr:row>
          <xdr:rowOff>28575</xdr:rowOff>
        </xdr:from>
        <xdr:to>
          <xdr:col>2</xdr:col>
          <xdr:colOff>0</xdr:colOff>
          <xdr:row>7</xdr:row>
          <xdr:rowOff>238125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190500</xdr:colOff>
      <xdr:row>7</xdr:row>
      <xdr:rowOff>28575</xdr:rowOff>
    </xdr:from>
    <xdr:to>
      <xdr:col>9</xdr:col>
      <xdr:colOff>47625</xdr:colOff>
      <xdr:row>8</xdr:row>
      <xdr:rowOff>19050</xdr:rowOff>
    </xdr:to>
    <xdr:sp macro="" textlink="">
      <xdr:nvSpPr>
        <xdr:cNvPr id="14362" name="Text Box 26"/>
        <xdr:cNvSpPr txBox="1">
          <a:spLocks noChangeArrowheads="1"/>
        </xdr:cNvSpPr>
      </xdr:nvSpPr>
      <xdr:spPr bwMode="auto">
        <a:xfrm>
          <a:off x="2200275" y="2200275"/>
          <a:ext cx="441007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152400</xdr:rowOff>
    </xdr:from>
    <xdr:to>
      <xdr:col>9</xdr:col>
      <xdr:colOff>352425</xdr:colOff>
      <xdr:row>37</xdr:row>
      <xdr:rowOff>161925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266700" y="9191625"/>
          <a:ext cx="6648450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※違う区分の領収書は一緒に貼り付けない。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※重ねて貼り付けない。　（貼り切れない場合は、裏面または別紙に貼付すること。）</a:t>
          </a:r>
          <a:endParaRPr lang="ja-JP" altLang="en-US"/>
        </a:p>
      </xdr:txBody>
    </xdr:sp>
    <xdr:clientData/>
  </xdr:twoCellAnchor>
  <xdr:twoCellAnchor>
    <xdr:from>
      <xdr:col>12</xdr:col>
      <xdr:colOff>190500</xdr:colOff>
      <xdr:row>13</xdr:row>
      <xdr:rowOff>428625</xdr:rowOff>
    </xdr:from>
    <xdr:to>
      <xdr:col>12</xdr:col>
      <xdr:colOff>447675</xdr:colOff>
      <xdr:row>14</xdr:row>
      <xdr:rowOff>209550</xdr:rowOff>
    </xdr:to>
    <xdr:sp macro="" textlink="">
      <xdr:nvSpPr>
        <xdr:cNvPr id="12305" name="Oval 17"/>
        <xdr:cNvSpPr>
          <a:spLocks noChangeArrowheads="1"/>
        </xdr:cNvSpPr>
      </xdr:nvSpPr>
      <xdr:spPr bwMode="auto">
        <a:xfrm>
          <a:off x="8543925" y="3667125"/>
          <a:ext cx="257175" cy="257175"/>
        </a:xfrm>
        <a:prstGeom prst="ellips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4</xdr:row>
          <xdr:rowOff>9525</xdr:rowOff>
        </xdr:from>
        <xdr:to>
          <xdr:col>1</xdr:col>
          <xdr:colOff>752475</xdr:colOff>
          <xdr:row>5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5</xdr:row>
          <xdr:rowOff>9525</xdr:rowOff>
        </xdr:from>
        <xdr:to>
          <xdr:col>1</xdr:col>
          <xdr:colOff>752475</xdr:colOff>
          <xdr:row>6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6</xdr:row>
          <xdr:rowOff>9525</xdr:rowOff>
        </xdr:from>
        <xdr:to>
          <xdr:col>1</xdr:col>
          <xdr:colOff>752475</xdr:colOff>
          <xdr:row>7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7</xdr:row>
          <xdr:rowOff>9525</xdr:rowOff>
        </xdr:from>
        <xdr:to>
          <xdr:col>1</xdr:col>
          <xdr:colOff>752475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8</xdr:row>
          <xdr:rowOff>9525</xdr:rowOff>
        </xdr:from>
        <xdr:to>
          <xdr:col>1</xdr:col>
          <xdr:colOff>752475</xdr:colOff>
          <xdr:row>9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9</xdr:row>
          <xdr:rowOff>9525</xdr:rowOff>
        </xdr:from>
        <xdr:to>
          <xdr:col>1</xdr:col>
          <xdr:colOff>752475</xdr:colOff>
          <xdr:row>10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9</xdr:row>
          <xdr:rowOff>9525</xdr:rowOff>
        </xdr:from>
        <xdr:to>
          <xdr:col>1</xdr:col>
          <xdr:colOff>752475</xdr:colOff>
          <xdr:row>10</xdr:row>
          <xdr:rowOff>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10</xdr:row>
          <xdr:rowOff>9525</xdr:rowOff>
        </xdr:from>
        <xdr:to>
          <xdr:col>1</xdr:col>
          <xdr:colOff>752475</xdr:colOff>
          <xdr:row>11</xdr:row>
          <xdr:rowOff>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447675</xdr:colOff>
          <xdr:row>11</xdr:row>
          <xdr:rowOff>9525</xdr:rowOff>
        </xdr:from>
        <xdr:to>
          <xdr:col>1</xdr:col>
          <xdr:colOff>752475</xdr:colOff>
          <xdr:row>11</xdr:row>
          <xdr:rowOff>209550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8100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180975</xdr:colOff>
      <xdr:row>11</xdr:row>
      <xdr:rowOff>9525</xdr:rowOff>
    </xdr:from>
    <xdr:to>
      <xdr:col>6</xdr:col>
      <xdr:colOff>638175</xdr:colOff>
      <xdr:row>11</xdr:row>
      <xdr:rowOff>200025</xdr:rowOff>
    </xdr:to>
    <xdr:sp macro="" textlink="">
      <xdr:nvSpPr>
        <xdr:cNvPr id="12318" name="Text Box 30"/>
        <xdr:cNvSpPr txBox="1">
          <a:spLocks noChangeArrowheads="1"/>
        </xdr:cNvSpPr>
      </xdr:nvSpPr>
      <xdr:spPr bwMode="auto">
        <a:xfrm>
          <a:off x="2190750" y="2971800"/>
          <a:ext cx="25431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2:H16"/>
  <sheetViews>
    <sheetView view="pageBreakPreview" zoomScale="60" zoomScaleNormal="100" workbookViewId="0"/>
  </sheetViews>
  <sheetFormatPr defaultRowHeight="24"/>
  <cols>
    <col min="1" max="1" width="9" style="72"/>
    <col min="2" max="2" width="18.75" style="72" customWidth="1"/>
    <col min="3" max="3" width="19" style="72" customWidth="1"/>
    <col min="4" max="4" width="8.75" style="72" bestFit="1" customWidth="1"/>
    <col min="5" max="16384" width="9" style="72"/>
  </cols>
  <sheetData>
    <row r="2" spans="2:8">
      <c r="B2" s="167" t="s">
        <v>70</v>
      </c>
      <c r="C2" s="167"/>
      <c r="D2" s="167"/>
      <c r="E2" s="167"/>
    </row>
    <row r="3" spans="2:8" ht="24.75" thickBot="1"/>
    <row r="4" spans="2:8" ht="24.75" thickBot="1">
      <c r="B4" s="72" t="s">
        <v>130</v>
      </c>
      <c r="C4" s="73" t="s">
        <v>78</v>
      </c>
      <c r="D4" s="72" t="s">
        <v>69</v>
      </c>
    </row>
    <row r="5" spans="2:8" ht="24.75" thickBot="1"/>
    <row r="6" spans="2:8" ht="24.75" thickBot="1">
      <c r="B6" s="72" t="s">
        <v>132</v>
      </c>
      <c r="C6" s="73" t="s">
        <v>79</v>
      </c>
      <c r="D6" s="72" t="s">
        <v>59</v>
      </c>
    </row>
    <row r="8" spans="2:8">
      <c r="D8" s="74" t="s">
        <v>131</v>
      </c>
    </row>
    <row r="10" spans="2:8">
      <c r="G10" s="75">
        <v>1</v>
      </c>
      <c r="H10" s="75" t="s">
        <v>77</v>
      </c>
    </row>
    <row r="11" spans="2:8">
      <c r="B11" s="76" t="s">
        <v>129</v>
      </c>
      <c r="G11" s="75">
        <v>2</v>
      </c>
      <c r="H11" s="75" t="s">
        <v>71</v>
      </c>
    </row>
    <row r="12" spans="2:8">
      <c r="G12" s="75">
        <v>3</v>
      </c>
      <c r="H12" s="75" t="s">
        <v>72</v>
      </c>
    </row>
    <row r="13" spans="2:8">
      <c r="B13" s="76" t="s">
        <v>99</v>
      </c>
      <c r="G13" s="75">
        <v>4</v>
      </c>
      <c r="H13" s="75" t="s">
        <v>73</v>
      </c>
    </row>
    <row r="14" spans="2:8">
      <c r="G14" s="75">
        <v>5</v>
      </c>
      <c r="H14" s="75" t="s">
        <v>74</v>
      </c>
    </row>
    <row r="15" spans="2:8">
      <c r="G15" s="75">
        <v>6</v>
      </c>
      <c r="H15" s="75" t="s">
        <v>75</v>
      </c>
    </row>
    <row r="16" spans="2:8">
      <c r="G16" s="75">
        <v>7</v>
      </c>
      <c r="H16" s="75" t="s">
        <v>76</v>
      </c>
    </row>
  </sheetData>
  <mergeCells count="1">
    <mergeCell ref="B2:E2"/>
  </mergeCells>
  <phoneticPr fontId="2"/>
  <printOptions horizontalCentered="1"/>
  <pageMargins left="0.99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K38"/>
  <sheetViews>
    <sheetView showZeros="0" view="pageBreakPreview" zoomScaleNormal="75" workbookViewId="0">
      <selection activeCell="C23" sqref="C23"/>
    </sheetView>
  </sheetViews>
  <sheetFormatPr defaultRowHeight="13.5"/>
  <cols>
    <col min="1" max="1" width="12" style="92" customWidth="1"/>
    <col min="2" max="2" width="4.25" style="92" bestFit="1" customWidth="1"/>
    <col min="3" max="3" width="11.25" style="92" customWidth="1"/>
    <col min="4" max="4" width="21.25" style="92" customWidth="1"/>
    <col min="5" max="5" width="10" style="93" customWidth="1"/>
    <col min="6" max="9" width="9" style="92"/>
    <col min="10" max="10" width="5.625" style="92" customWidth="1"/>
    <col min="11" max="11" width="18.75" style="92" customWidth="1"/>
    <col min="12" max="16384" width="9" style="92"/>
  </cols>
  <sheetData>
    <row r="1" spans="1:11" s="88" customFormat="1" ht="28.5">
      <c r="A1" s="148"/>
      <c r="B1" s="147"/>
      <c r="C1" s="251" t="s">
        <v>97</v>
      </c>
      <c r="D1" s="251"/>
      <c r="E1" s="251"/>
      <c r="F1" s="251"/>
      <c r="G1" s="147"/>
      <c r="H1" s="147"/>
    </row>
    <row r="2" spans="1:11" s="88" customFormat="1" ht="21">
      <c r="A2" s="149" t="str">
        <f>"令和"&amp;基本事項入力!C4&amp;"年度　"</f>
        <v>令和　　年度　</v>
      </c>
      <c r="B2" s="31"/>
      <c r="C2" s="31"/>
      <c r="D2" s="31"/>
      <c r="E2" s="31"/>
      <c r="F2" s="31"/>
      <c r="H2" s="51" t="str">
        <f>基本事項入力!C6&amp;"集落　"</f>
        <v>　　　　　　　集落　</v>
      </c>
      <c r="J2" s="158" t="s">
        <v>126</v>
      </c>
    </row>
    <row r="3" spans="1:11" s="90" customFormat="1" ht="24.75" customHeight="1">
      <c r="A3" s="89" t="s">
        <v>21</v>
      </c>
      <c r="B3" s="32" t="s">
        <v>22</v>
      </c>
      <c r="C3" s="89" t="s">
        <v>23</v>
      </c>
      <c r="D3" s="249" t="s">
        <v>24</v>
      </c>
      <c r="E3" s="250"/>
      <c r="F3" s="89" t="s">
        <v>25</v>
      </c>
      <c r="G3" s="89" t="s">
        <v>26</v>
      </c>
      <c r="H3" s="89" t="s">
        <v>27</v>
      </c>
      <c r="J3" s="159" t="s">
        <v>113</v>
      </c>
      <c r="K3" s="159" t="s">
        <v>124</v>
      </c>
    </row>
    <row r="4" spans="1:11" ht="20.100000000000001" customHeight="1">
      <c r="A4" s="145"/>
      <c r="B4" s="150"/>
      <c r="C4" s="91"/>
      <c r="D4" s="247"/>
      <c r="E4" s="248"/>
      <c r="F4" s="151"/>
      <c r="G4" s="151"/>
      <c r="H4" s="153">
        <f>F4</f>
        <v>0</v>
      </c>
      <c r="J4" s="252" t="s">
        <v>111</v>
      </c>
      <c r="K4" s="157" t="s">
        <v>102</v>
      </c>
    </row>
    <row r="5" spans="1:11" ht="20.100000000000001" customHeight="1">
      <c r="A5" s="145"/>
      <c r="B5" s="150"/>
      <c r="C5" s="91"/>
      <c r="D5" s="247"/>
      <c r="E5" s="248"/>
      <c r="F5" s="151"/>
      <c r="G5" s="151"/>
      <c r="H5" s="153">
        <f t="shared" ref="H5:H38" si="0">F5</f>
        <v>0</v>
      </c>
      <c r="J5" s="253"/>
      <c r="K5" s="157" t="s">
        <v>103</v>
      </c>
    </row>
    <row r="6" spans="1:11" ht="20.100000000000001" customHeight="1">
      <c r="A6" s="145"/>
      <c r="B6" s="150"/>
      <c r="C6" s="91"/>
      <c r="D6" s="247"/>
      <c r="E6" s="248"/>
      <c r="F6" s="151"/>
      <c r="G6" s="151"/>
      <c r="H6" s="153">
        <f t="shared" si="0"/>
        <v>0</v>
      </c>
      <c r="J6" s="253"/>
      <c r="K6" s="157" t="s">
        <v>104</v>
      </c>
    </row>
    <row r="7" spans="1:11" ht="20.100000000000001" customHeight="1">
      <c r="A7" s="145"/>
      <c r="B7" s="150"/>
      <c r="C7" s="91"/>
      <c r="D7" s="247"/>
      <c r="E7" s="248"/>
      <c r="F7" s="151"/>
      <c r="G7" s="151"/>
      <c r="H7" s="153">
        <f t="shared" si="0"/>
        <v>0</v>
      </c>
      <c r="J7" s="254"/>
      <c r="K7" s="157" t="s">
        <v>108</v>
      </c>
    </row>
    <row r="8" spans="1:11" ht="20.100000000000001" customHeight="1">
      <c r="A8" s="145"/>
      <c r="B8" s="150"/>
      <c r="C8" s="91"/>
      <c r="D8" s="247"/>
      <c r="E8" s="248"/>
      <c r="F8" s="151"/>
      <c r="G8" s="151"/>
      <c r="H8" s="153">
        <f t="shared" si="0"/>
        <v>0</v>
      </c>
      <c r="J8" s="252" t="s">
        <v>112</v>
      </c>
      <c r="K8" s="157" t="s">
        <v>105</v>
      </c>
    </row>
    <row r="9" spans="1:11" ht="20.100000000000001" customHeight="1">
      <c r="A9" s="145"/>
      <c r="B9" s="150"/>
      <c r="C9" s="91"/>
      <c r="D9" s="247"/>
      <c r="E9" s="248"/>
      <c r="F9" s="151"/>
      <c r="G9" s="151"/>
      <c r="H9" s="153">
        <f t="shared" si="0"/>
        <v>0</v>
      </c>
      <c r="J9" s="253"/>
      <c r="K9" s="157" t="s">
        <v>106</v>
      </c>
    </row>
    <row r="10" spans="1:11" ht="20.100000000000001" customHeight="1">
      <c r="A10" s="145"/>
      <c r="B10" s="150"/>
      <c r="C10" s="91"/>
      <c r="D10" s="247"/>
      <c r="E10" s="248"/>
      <c r="F10" s="151"/>
      <c r="G10" s="151"/>
      <c r="H10" s="153">
        <f t="shared" si="0"/>
        <v>0</v>
      </c>
      <c r="J10" s="253"/>
      <c r="K10" s="157" t="s">
        <v>118</v>
      </c>
    </row>
    <row r="11" spans="1:11" ht="20.100000000000001" customHeight="1">
      <c r="A11" s="145"/>
      <c r="B11" s="150"/>
      <c r="C11" s="91"/>
      <c r="D11" s="247"/>
      <c r="E11" s="248"/>
      <c r="F11" s="151"/>
      <c r="G11" s="151"/>
      <c r="H11" s="153">
        <f t="shared" si="0"/>
        <v>0</v>
      </c>
      <c r="J11" s="253"/>
      <c r="K11" s="157" t="s">
        <v>116</v>
      </c>
    </row>
    <row r="12" spans="1:11" ht="20.100000000000001" customHeight="1">
      <c r="A12" s="145"/>
      <c r="B12" s="150"/>
      <c r="C12" s="91"/>
      <c r="D12" s="247"/>
      <c r="E12" s="248"/>
      <c r="F12" s="151"/>
      <c r="G12" s="151"/>
      <c r="H12" s="153">
        <f t="shared" si="0"/>
        <v>0</v>
      </c>
      <c r="J12" s="253"/>
      <c r="K12" s="157" t="s">
        <v>117</v>
      </c>
    </row>
    <row r="13" spans="1:11" ht="20.100000000000001" customHeight="1">
      <c r="A13" s="145"/>
      <c r="B13" s="150"/>
      <c r="C13" s="91"/>
      <c r="D13" s="247"/>
      <c r="E13" s="248"/>
      <c r="F13" s="151"/>
      <c r="G13" s="151"/>
      <c r="H13" s="153">
        <f t="shared" si="0"/>
        <v>0</v>
      </c>
      <c r="J13" s="253"/>
      <c r="K13" s="157" t="s">
        <v>107</v>
      </c>
    </row>
    <row r="14" spans="1:11" ht="20.100000000000001" customHeight="1">
      <c r="A14" s="145"/>
      <c r="B14" s="150"/>
      <c r="C14" s="91"/>
      <c r="D14" s="247"/>
      <c r="E14" s="248"/>
      <c r="F14" s="151"/>
      <c r="G14" s="151"/>
      <c r="H14" s="153">
        <f t="shared" si="0"/>
        <v>0</v>
      </c>
      <c r="J14" s="253"/>
      <c r="K14" s="157" t="s">
        <v>110</v>
      </c>
    </row>
    <row r="15" spans="1:11" ht="20.100000000000001" customHeight="1">
      <c r="A15" s="146"/>
      <c r="B15" s="150"/>
      <c r="C15" s="91"/>
      <c r="D15" s="247"/>
      <c r="E15" s="248"/>
      <c r="F15" s="151"/>
      <c r="G15" s="151"/>
      <c r="H15" s="153">
        <f t="shared" si="0"/>
        <v>0</v>
      </c>
      <c r="J15" s="253"/>
      <c r="K15" s="157" t="s">
        <v>114</v>
      </c>
    </row>
    <row r="16" spans="1:11" ht="20.100000000000001" customHeight="1">
      <c r="A16" s="146"/>
      <c r="B16" s="150"/>
      <c r="C16" s="91"/>
      <c r="D16" s="247"/>
      <c r="E16" s="248"/>
      <c r="F16" s="151"/>
      <c r="G16" s="151"/>
      <c r="H16" s="153">
        <f t="shared" si="0"/>
        <v>0</v>
      </c>
      <c r="J16" s="253"/>
      <c r="K16" s="157" t="s">
        <v>115</v>
      </c>
    </row>
    <row r="17" spans="1:11" ht="20.100000000000001" customHeight="1">
      <c r="A17" s="146"/>
      <c r="B17" s="150"/>
      <c r="C17" s="91"/>
      <c r="D17" s="247"/>
      <c r="E17" s="248"/>
      <c r="F17" s="151"/>
      <c r="G17" s="151"/>
      <c r="H17" s="153">
        <f t="shared" si="0"/>
        <v>0</v>
      </c>
      <c r="J17" s="253"/>
      <c r="K17" s="157" t="s">
        <v>119</v>
      </c>
    </row>
    <row r="18" spans="1:11" ht="20.100000000000001" customHeight="1">
      <c r="A18" s="146"/>
      <c r="B18" s="150"/>
      <c r="C18" s="91"/>
      <c r="D18" s="247"/>
      <c r="E18" s="248"/>
      <c r="F18" s="151"/>
      <c r="G18" s="151"/>
      <c r="H18" s="153">
        <f t="shared" si="0"/>
        <v>0</v>
      </c>
      <c r="J18" s="253"/>
      <c r="K18" s="157" t="s">
        <v>120</v>
      </c>
    </row>
    <row r="19" spans="1:11" ht="20.100000000000001" customHeight="1">
      <c r="A19" s="146"/>
      <c r="B19" s="150"/>
      <c r="C19" s="91"/>
      <c r="D19" s="247"/>
      <c r="E19" s="248"/>
      <c r="F19" s="151"/>
      <c r="G19" s="151"/>
      <c r="H19" s="153">
        <f t="shared" si="0"/>
        <v>0</v>
      </c>
      <c r="J19" s="253"/>
      <c r="K19" s="157" t="s">
        <v>121</v>
      </c>
    </row>
    <row r="20" spans="1:11" ht="20.100000000000001" customHeight="1">
      <c r="A20" s="146"/>
      <c r="B20" s="150"/>
      <c r="C20" s="91"/>
      <c r="D20" s="247"/>
      <c r="E20" s="248"/>
      <c r="F20" s="151"/>
      <c r="G20" s="151"/>
      <c r="H20" s="153">
        <f t="shared" si="0"/>
        <v>0</v>
      </c>
      <c r="J20" s="253"/>
      <c r="K20" s="157" t="s">
        <v>122</v>
      </c>
    </row>
    <row r="21" spans="1:11" ht="20.100000000000001" customHeight="1">
      <c r="A21" s="146"/>
      <c r="B21" s="150"/>
      <c r="C21" s="91"/>
      <c r="D21" s="247"/>
      <c r="E21" s="248"/>
      <c r="F21" s="151"/>
      <c r="G21" s="151"/>
      <c r="H21" s="153">
        <f t="shared" si="0"/>
        <v>0</v>
      </c>
      <c r="J21" s="253"/>
      <c r="K21" s="157" t="s">
        <v>123</v>
      </c>
    </row>
    <row r="22" spans="1:11" ht="20.100000000000001" customHeight="1">
      <c r="A22" s="146"/>
      <c r="B22" s="150"/>
      <c r="C22" s="91"/>
      <c r="D22" s="247"/>
      <c r="E22" s="248"/>
      <c r="F22" s="151"/>
      <c r="G22" s="151"/>
      <c r="H22" s="153">
        <f t="shared" si="0"/>
        <v>0</v>
      </c>
      <c r="J22" s="254"/>
      <c r="K22" s="157" t="s">
        <v>109</v>
      </c>
    </row>
    <row r="23" spans="1:11" ht="20.100000000000001" customHeight="1">
      <c r="A23" s="146"/>
      <c r="B23" s="150"/>
      <c r="C23" s="91"/>
      <c r="D23" s="247"/>
      <c r="E23" s="248"/>
      <c r="F23" s="151"/>
      <c r="G23" s="151"/>
      <c r="H23" s="153">
        <f t="shared" si="0"/>
        <v>0</v>
      </c>
      <c r="J23" s="158" t="s">
        <v>125</v>
      </c>
    </row>
    <row r="24" spans="1:11" ht="20.100000000000001" customHeight="1">
      <c r="A24" s="146"/>
      <c r="B24" s="150"/>
      <c r="C24" s="91"/>
      <c r="D24" s="247"/>
      <c r="E24" s="248"/>
      <c r="F24" s="151"/>
      <c r="G24" s="151"/>
      <c r="H24" s="153">
        <f t="shared" si="0"/>
        <v>0</v>
      </c>
    </row>
    <row r="25" spans="1:11" ht="20.100000000000001" customHeight="1">
      <c r="A25" s="146"/>
      <c r="B25" s="150"/>
      <c r="C25" s="91"/>
      <c r="D25" s="247"/>
      <c r="E25" s="248"/>
      <c r="F25" s="151"/>
      <c r="G25" s="151"/>
      <c r="H25" s="153">
        <f t="shared" si="0"/>
        <v>0</v>
      </c>
    </row>
    <row r="26" spans="1:11" ht="20.100000000000001" customHeight="1">
      <c r="A26" s="146"/>
      <c r="B26" s="150"/>
      <c r="C26" s="91"/>
      <c r="D26" s="247"/>
      <c r="E26" s="248"/>
      <c r="F26" s="151"/>
      <c r="G26" s="151"/>
      <c r="H26" s="153">
        <f t="shared" si="0"/>
        <v>0</v>
      </c>
    </row>
    <row r="27" spans="1:11" ht="20.100000000000001" customHeight="1">
      <c r="A27" s="146"/>
      <c r="B27" s="150"/>
      <c r="C27" s="91"/>
      <c r="D27" s="247"/>
      <c r="E27" s="248"/>
      <c r="F27" s="152"/>
      <c r="G27" s="152"/>
      <c r="H27" s="153">
        <f t="shared" si="0"/>
        <v>0</v>
      </c>
    </row>
    <row r="28" spans="1:11" ht="20.100000000000001" customHeight="1">
      <c r="A28" s="146"/>
      <c r="B28" s="150"/>
      <c r="C28" s="91"/>
      <c r="D28" s="247"/>
      <c r="E28" s="248"/>
      <c r="F28" s="152"/>
      <c r="G28" s="152"/>
      <c r="H28" s="153">
        <f t="shared" si="0"/>
        <v>0</v>
      </c>
    </row>
    <row r="29" spans="1:11" ht="20.100000000000001" customHeight="1">
      <c r="A29" s="146"/>
      <c r="B29" s="150"/>
      <c r="C29" s="91"/>
      <c r="D29" s="247"/>
      <c r="E29" s="248"/>
      <c r="F29" s="152"/>
      <c r="G29" s="152"/>
      <c r="H29" s="153">
        <f t="shared" si="0"/>
        <v>0</v>
      </c>
    </row>
    <row r="30" spans="1:11" ht="20.100000000000001" customHeight="1">
      <c r="A30" s="146"/>
      <c r="B30" s="150"/>
      <c r="C30" s="91"/>
      <c r="D30" s="247"/>
      <c r="E30" s="248"/>
      <c r="F30" s="152"/>
      <c r="G30" s="152"/>
      <c r="H30" s="153">
        <f t="shared" si="0"/>
        <v>0</v>
      </c>
    </row>
    <row r="31" spans="1:11" ht="20.100000000000001" customHeight="1">
      <c r="A31" s="146"/>
      <c r="B31" s="150"/>
      <c r="C31" s="91"/>
      <c r="D31" s="247"/>
      <c r="E31" s="248"/>
      <c r="F31" s="152"/>
      <c r="G31" s="152"/>
      <c r="H31" s="153">
        <f t="shared" si="0"/>
        <v>0</v>
      </c>
    </row>
    <row r="32" spans="1:11" ht="20.100000000000001" customHeight="1">
      <c r="A32" s="146"/>
      <c r="B32" s="150"/>
      <c r="C32" s="91"/>
      <c r="D32" s="247"/>
      <c r="E32" s="248"/>
      <c r="F32" s="152"/>
      <c r="G32" s="152"/>
      <c r="H32" s="153">
        <f t="shared" si="0"/>
        <v>0</v>
      </c>
    </row>
    <row r="33" spans="1:8" ht="20.100000000000001" customHeight="1">
      <c r="A33" s="146"/>
      <c r="B33" s="150"/>
      <c r="C33" s="91"/>
      <c r="D33" s="247"/>
      <c r="E33" s="248"/>
      <c r="F33" s="152"/>
      <c r="G33" s="152"/>
      <c r="H33" s="153">
        <f t="shared" si="0"/>
        <v>0</v>
      </c>
    </row>
    <row r="34" spans="1:8" ht="20.100000000000001" customHeight="1">
      <c r="A34" s="146"/>
      <c r="B34" s="150"/>
      <c r="C34" s="91"/>
      <c r="D34" s="247"/>
      <c r="E34" s="248"/>
      <c r="F34" s="152"/>
      <c r="G34" s="152"/>
      <c r="H34" s="153">
        <f t="shared" si="0"/>
        <v>0</v>
      </c>
    </row>
    <row r="35" spans="1:8" ht="20.100000000000001" customHeight="1">
      <c r="A35" s="146"/>
      <c r="B35" s="150"/>
      <c r="C35" s="91"/>
      <c r="D35" s="247"/>
      <c r="E35" s="248"/>
      <c r="F35" s="152"/>
      <c r="G35" s="152"/>
      <c r="H35" s="153">
        <f t="shared" si="0"/>
        <v>0</v>
      </c>
    </row>
    <row r="36" spans="1:8" ht="20.100000000000001" customHeight="1">
      <c r="A36" s="146"/>
      <c r="B36" s="150"/>
      <c r="C36" s="91"/>
      <c r="D36" s="247"/>
      <c r="E36" s="248"/>
      <c r="F36" s="152"/>
      <c r="G36" s="152"/>
      <c r="H36" s="153">
        <f t="shared" si="0"/>
        <v>0</v>
      </c>
    </row>
    <row r="37" spans="1:8" ht="20.100000000000001" customHeight="1">
      <c r="A37" s="146"/>
      <c r="B37" s="150"/>
      <c r="C37" s="91"/>
      <c r="D37" s="247"/>
      <c r="E37" s="248"/>
      <c r="F37" s="152"/>
      <c r="G37" s="152"/>
      <c r="H37" s="153">
        <f t="shared" si="0"/>
        <v>0</v>
      </c>
    </row>
    <row r="38" spans="1:8" ht="20.100000000000001" customHeight="1">
      <c r="A38" s="146"/>
      <c r="B38" s="150"/>
      <c r="C38" s="91"/>
      <c r="D38" s="247"/>
      <c r="E38" s="248"/>
      <c r="F38" s="152"/>
      <c r="G38" s="152"/>
      <c r="H38" s="153">
        <f t="shared" si="0"/>
        <v>0</v>
      </c>
    </row>
  </sheetData>
  <mergeCells count="39">
    <mergeCell ref="D38:E38"/>
    <mergeCell ref="D37:E37"/>
    <mergeCell ref="C1:F1"/>
    <mergeCell ref="J8:J22"/>
    <mergeCell ref="J4:J7"/>
    <mergeCell ref="D33:E33"/>
    <mergeCell ref="D26:E26"/>
    <mergeCell ref="D27:E27"/>
    <mergeCell ref="D19:E19"/>
    <mergeCell ref="D20:E20"/>
    <mergeCell ref="D21:E21"/>
    <mergeCell ref="D15:E15"/>
    <mergeCell ref="D22:E22"/>
    <mergeCell ref="D23:E23"/>
    <mergeCell ref="D24:E24"/>
    <mergeCell ref="D25:E25"/>
    <mergeCell ref="D36:E36"/>
    <mergeCell ref="D28:E28"/>
    <mergeCell ref="D34:E34"/>
    <mergeCell ref="D35:E35"/>
    <mergeCell ref="D29:E29"/>
    <mergeCell ref="D30:E30"/>
    <mergeCell ref="D31:E31"/>
    <mergeCell ref="D32:E32"/>
    <mergeCell ref="D16:E16"/>
    <mergeCell ref="D17:E17"/>
    <mergeCell ref="D18:E18"/>
    <mergeCell ref="D11:E11"/>
    <mergeCell ref="D12:E12"/>
    <mergeCell ref="D13:E13"/>
    <mergeCell ref="D14:E14"/>
    <mergeCell ref="D8:E8"/>
    <mergeCell ref="D9:E9"/>
    <mergeCell ref="D6:E6"/>
    <mergeCell ref="D10:E10"/>
    <mergeCell ref="D3:E3"/>
    <mergeCell ref="D4:E4"/>
    <mergeCell ref="D5:E5"/>
    <mergeCell ref="D7:E7"/>
  </mergeCells>
  <phoneticPr fontId="2"/>
  <dataValidations count="1">
    <dataValidation type="list" allowBlank="1" showInputMessage="1" showErrorMessage="1" sqref="C4:C38">
      <formula1>$K$4:$K$22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I32"/>
  <sheetViews>
    <sheetView view="pageBreakPreview" zoomScale="60" zoomScaleNormal="100" workbookViewId="0">
      <selection activeCell="C23" sqref="C23"/>
    </sheetView>
  </sheetViews>
  <sheetFormatPr defaultColWidth="6.25" defaultRowHeight="24"/>
  <cols>
    <col min="1" max="3" width="6.25" style="62" customWidth="1"/>
    <col min="4" max="4" width="11.25" style="62" customWidth="1"/>
    <col min="5" max="5" width="21" style="71" bestFit="1" customWidth="1"/>
    <col min="6" max="6" width="11.25" style="62" customWidth="1"/>
    <col min="7" max="16384" width="6.25" style="62"/>
  </cols>
  <sheetData>
    <row r="1" spans="1:9">
      <c r="A1" s="58"/>
      <c r="B1" s="59"/>
      <c r="C1" s="59"/>
      <c r="D1" s="59"/>
      <c r="E1" s="60"/>
      <c r="F1" s="59"/>
      <c r="G1" s="59"/>
      <c r="H1" s="59"/>
      <c r="I1" s="61"/>
    </row>
    <row r="2" spans="1:9">
      <c r="A2" s="63"/>
      <c r="B2" s="64"/>
      <c r="C2" s="64"/>
      <c r="D2" s="64"/>
      <c r="E2" s="65"/>
      <c r="F2" s="64"/>
      <c r="G2" s="64"/>
      <c r="H2" s="64"/>
      <c r="I2" s="66"/>
    </row>
    <row r="3" spans="1:9">
      <c r="A3" s="63"/>
      <c r="B3" s="64"/>
      <c r="C3" s="64"/>
      <c r="D3" s="64"/>
      <c r="E3" s="65"/>
      <c r="F3" s="64"/>
      <c r="G3" s="64"/>
      <c r="H3" s="64"/>
      <c r="I3" s="66"/>
    </row>
    <row r="4" spans="1:9">
      <c r="A4" s="63"/>
      <c r="B4" s="64"/>
      <c r="C4" s="64"/>
      <c r="D4" s="64"/>
      <c r="E4" s="65" t="str">
        <f>"令和　"&amp;基本事項入力!C4&amp;"　年度"</f>
        <v>令和　　　　年度</v>
      </c>
      <c r="F4" s="64"/>
      <c r="G4" s="64"/>
      <c r="H4" s="64"/>
      <c r="I4" s="66"/>
    </row>
    <row r="5" spans="1:9">
      <c r="A5" s="63"/>
      <c r="B5" s="64"/>
      <c r="C5" s="64"/>
      <c r="D5" s="64"/>
      <c r="E5" s="65"/>
      <c r="F5" s="64"/>
      <c r="G5" s="64"/>
      <c r="H5" s="64"/>
      <c r="I5" s="66"/>
    </row>
    <row r="6" spans="1:9">
      <c r="A6" s="63"/>
      <c r="B6" s="64"/>
      <c r="C6" s="64"/>
      <c r="D6" s="64"/>
      <c r="E6" s="65"/>
      <c r="F6" s="64"/>
      <c r="G6" s="64"/>
      <c r="H6" s="64"/>
      <c r="I6" s="66"/>
    </row>
    <row r="7" spans="1:9">
      <c r="A7" s="63"/>
      <c r="B7" s="64"/>
      <c r="C7" s="64"/>
      <c r="D7" s="64"/>
      <c r="E7" s="65"/>
      <c r="F7" s="64"/>
      <c r="G7" s="64"/>
      <c r="H7" s="64"/>
      <c r="I7" s="66"/>
    </row>
    <row r="8" spans="1:9">
      <c r="A8" s="63"/>
      <c r="B8" s="64"/>
      <c r="C8" s="64"/>
      <c r="D8" s="64"/>
      <c r="E8" s="65"/>
      <c r="F8" s="64"/>
      <c r="G8" s="64"/>
      <c r="H8" s="64"/>
      <c r="I8" s="66"/>
    </row>
    <row r="9" spans="1:9">
      <c r="A9" s="63"/>
      <c r="B9" s="64"/>
      <c r="C9" s="64"/>
      <c r="D9" s="64"/>
      <c r="E9" s="65"/>
      <c r="F9" s="64"/>
      <c r="G9" s="64"/>
      <c r="H9" s="64"/>
      <c r="I9" s="66"/>
    </row>
    <row r="10" spans="1:9" ht="42">
      <c r="A10" s="63"/>
      <c r="B10" s="64"/>
      <c r="C10" s="64"/>
      <c r="D10" s="168" t="s">
        <v>61</v>
      </c>
      <c r="E10" s="168"/>
      <c r="F10" s="168"/>
      <c r="G10" s="64"/>
      <c r="H10" s="64"/>
      <c r="I10" s="66"/>
    </row>
    <row r="11" spans="1:9">
      <c r="A11" s="63"/>
      <c r="B11" s="64"/>
      <c r="C11" s="64"/>
      <c r="D11" s="64"/>
      <c r="E11" s="65"/>
      <c r="F11" s="64"/>
      <c r="G11" s="64"/>
      <c r="H11" s="64"/>
      <c r="I11" s="66"/>
    </row>
    <row r="12" spans="1:9">
      <c r="A12" s="63"/>
      <c r="B12" s="64"/>
      <c r="C12" s="64"/>
      <c r="D12" s="64"/>
      <c r="E12" s="65"/>
      <c r="F12" s="64"/>
      <c r="G12" s="64"/>
      <c r="H12" s="64"/>
      <c r="I12" s="66"/>
    </row>
    <row r="13" spans="1:9">
      <c r="A13" s="63"/>
      <c r="B13" s="64"/>
      <c r="C13" s="64"/>
      <c r="D13" s="64"/>
      <c r="E13" s="65"/>
      <c r="F13" s="64"/>
      <c r="G13" s="64"/>
      <c r="H13" s="64"/>
      <c r="I13" s="66"/>
    </row>
    <row r="14" spans="1:9">
      <c r="A14" s="63"/>
      <c r="B14" s="64"/>
      <c r="C14" s="64"/>
      <c r="D14" s="64"/>
      <c r="E14" s="65"/>
      <c r="F14" s="64"/>
      <c r="G14" s="64"/>
      <c r="H14" s="64"/>
      <c r="I14" s="66"/>
    </row>
    <row r="15" spans="1:9">
      <c r="A15" s="63"/>
      <c r="B15" s="64"/>
      <c r="C15" s="64"/>
      <c r="D15" s="64"/>
      <c r="E15" s="65"/>
      <c r="F15" s="64"/>
      <c r="G15" s="64"/>
      <c r="H15" s="64"/>
      <c r="I15" s="66"/>
    </row>
    <row r="16" spans="1:9">
      <c r="A16" s="63"/>
      <c r="B16" s="64"/>
      <c r="C16" s="64"/>
      <c r="D16" s="64"/>
      <c r="E16" s="65"/>
      <c r="F16" s="64"/>
      <c r="G16" s="64"/>
      <c r="H16" s="64"/>
      <c r="I16" s="66"/>
    </row>
    <row r="17" spans="1:9">
      <c r="A17" s="63"/>
      <c r="B17" s="64"/>
      <c r="C17" s="64"/>
      <c r="D17" s="64"/>
      <c r="E17" s="65"/>
      <c r="F17" s="64"/>
      <c r="G17" s="64"/>
      <c r="H17" s="64"/>
      <c r="I17" s="66"/>
    </row>
    <row r="18" spans="1:9">
      <c r="A18" s="63"/>
      <c r="B18" s="64"/>
      <c r="C18" s="64"/>
      <c r="D18" s="64"/>
      <c r="E18" s="65"/>
      <c r="F18" s="64"/>
      <c r="G18" s="64"/>
      <c r="H18" s="64"/>
      <c r="I18" s="66"/>
    </row>
    <row r="19" spans="1:9">
      <c r="A19" s="63"/>
      <c r="B19" s="64"/>
      <c r="C19" s="64"/>
      <c r="D19" s="64"/>
      <c r="E19" s="65"/>
      <c r="F19" s="64"/>
      <c r="G19" s="64"/>
      <c r="H19" s="64"/>
      <c r="I19" s="66"/>
    </row>
    <row r="20" spans="1:9">
      <c r="A20" s="63"/>
      <c r="B20" s="64"/>
      <c r="C20" s="64"/>
      <c r="D20" s="64"/>
      <c r="E20" s="65"/>
      <c r="F20" s="64"/>
      <c r="G20" s="64"/>
      <c r="H20" s="64"/>
      <c r="I20" s="66"/>
    </row>
    <row r="21" spans="1:9">
      <c r="A21" s="63"/>
      <c r="B21" s="64"/>
      <c r="C21" s="64"/>
      <c r="D21" s="64"/>
      <c r="E21" s="65"/>
      <c r="F21" s="64"/>
      <c r="G21" s="64"/>
      <c r="H21" s="64"/>
      <c r="I21" s="66"/>
    </row>
    <row r="22" spans="1:9">
      <c r="A22" s="63"/>
      <c r="B22" s="64"/>
      <c r="C22" s="64"/>
      <c r="D22" s="64"/>
      <c r="E22" s="65"/>
      <c r="F22" s="64"/>
      <c r="G22" s="64"/>
      <c r="H22" s="64"/>
      <c r="I22" s="66"/>
    </row>
    <row r="23" spans="1:9">
      <c r="A23" s="63"/>
      <c r="B23" s="64"/>
      <c r="C23" s="64"/>
      <c r="D23" s="64"/>
      <c r="E23" s="65"/>
      <c r="F23" s="64"/>
      <c r="G23" s="64"/>
      <c r="H23" s="64"/>
      <c r="I23" s="66"/>
    </row>
    <row r="24" spans="1:9">
      <c r="A24" s="63"/>
      <c r="B24" s="64"/>
      <c r="C24" s="64"/>
      <c r="D24" s="64"/>
      <c r="E24" s="64"/>
      <c r="F24" s="64"/>
      <c r="G24" s="64"/>
      <c r="H24" s="64"/>
      <c r="I24" s="66"/>
    </row>
    <row r="25" spans="1:9">
      <c r="A25" s="63"/>
      <c r="B25" s="64"/>
      <c r="C25" s="64"/>
      <c r="D25" s="64"/>
      <c r="E25" s="65"/>
      <c r="F25" s="64"/>
      <c r="G25" s="64"/>
      <c r="H25" s="64"/>
      <c r="I25" s="66"/>
    </row>
    <row r="26" spans="1:9">
      <c r="A26" s="63"/>
      <c r="B26" s="64"/>
      <c r="C26" s="64"/>
      <c r="D26" s="64"/>
      <c r="E26" s="65"/>
      <c r="F26" s="64"/>
      <c r="G26" s="64"/>
      <c r="H26" s="64"/>
      <c r="I26" s="66"/>
    </row>
    <row r="27" spans="1:9" ht="24.75" thickBot="1">
      <c r="A27" s="63"/>
      <c r="B27" s="64"/>
      <c r="C27" s="64"/>
      <c r="D27" s="64"/>
      <c r="E27" s="67" t="str">
        <f>基本事項入力!C6</f>
        <v>　　　　　　　</v>
      </c>
      <c r="F27" s="64" t="s">
        <v>59</v>
      </c>
      <c r="G27" s="64"/>
      <c r="H27" s="64"/>
      <c r="I27" s="66"/>
    </row>
    <row r="28" spans="1:9">
      <c r="A28" s="63"/>
      <c r="B28" s="64"/>
      <c r="C28" s="64"/>
      <c r="D28" s="64"/>
      <c r="E28" s="65"/>
      <c r="F28" s="64"/>
      <c r="G28" s="64"/>
      <c r="H28" s="64"/>
      <c r="I28" s="66"/>
    </row>
    <row r="29" spans="1:9">
      <c r="A29" s="63"/>
      <c r="B29" s="64"/>
      <c r="C29" s="64"/>
      <c r="D29" s="64"/>
      <c r="E29" s="65"/>
      <c r="F29" s="64"/>
      <c r="G29" s="64"/>
      <c r="H29" s="64"/>
      <c r="I29" s="66"/>
    </row>
    <row r="30" spans="1:9">
      <c r="A30" s="63"/>
      <c r="B30" s="64"/>
      <c r="C30" s="64"/>
      <c r="D30" s="64"/>
      <c r="E30" s="65"/>
      <c r="F30" s="64"/>
      <c r="G30" s="64"/>
      <c r="H30" s="64"/>
      <c r="I30" s="66"/>
    </row>
    <row r="31" spans="1:9">
      <c r="A31" s="63"/>
      <c r="B31" s="64"/>
      <c r="C31" s="64"/>
      <c r="D31" s="64"/>
      <c r="E31" s="65"/>
      <c r="F31" s="64"/>
      <c r="G31" s="64"/>
      <c r="H31" s="64"/>
      <c r="I31" s="66"/>
    </row>
    <row r="32" spans="1:9" ht="24.75" thickBot="1">
      <c r="A32" s="68"/>
      <c r="B32" s="69"/>
      <c r="C32" s="69"/>
      <c r="D32" s="69"/>
      <c r="E32" s="67"/>
      <c r="F32" s="69"/>
      <c r="G32" s="69"/>
      <c r="H32" s="69"/>
      <c r="I32" s="7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indexed="12"/>
  </sheetPr>
  <dimension ref="A1:M29"/>
  <sheetViews>
    <sheetView showZeros="0" view="pageBreakPreview" zoomScaleNormal="100" zoomScaleSheetLayoutView="100" workbookViewId="0">
      <selection activeCell="A23" sqref="A23:M23"/>
    </sheetView>
  </sheetViews>
  <sheetFormatPr defaultColWidth="10" defaultRowHeight="22.5" customHeight="1"/>
  <cols>
    <col min="1" max="1" width="7.625" style="112" customWidth="1"/>
    <col min="2" max="2" width="4.875" style="112" customWidth="1"/>
    <col min="3" max="4" width="10" style="112" customWidth="1"/>
    <col min="5" max="8" width="3" style="112" customWidth="1"/>
    <col min="9" max="9" width="5" style="112" customWidth="1"/>
    <col min="10" max="10" width="6.25" style="112" customWidth="1"/>
    <col min="11" max="16384" width="10" style="112"/>
  </cols>
  <sheetData>
    <row r="1" spans="1:13" ht="22.5" customHeight="1" thickBot="1">
      <c r="A1" s="112" t="str">
        <f>"令和"&amp;基本事項入力!C4&amp;"年度　"</f>
        <v>令和　　年度　</v>
      </c>
      <c r="M1" s="113" t="str">
        <f>基本事項入力!C6&amp;"集落　"</f>
        <v>　　　　　　　集落　</v>
      </c>
    </row>
    <row r="2" spans="1:13" ht="22.5" customHeight="1">
      <c r="A2" s="189" t="s">
        <v>11</v>
      </c>
      <c r="B2" s="189"/>
      <c r="C2" s="189"/>
      <c r="D2" s="189"/>
      <c r="E2" s="189"/>
      <c r="F2" s="189"/>
      <c r="G2" s="189"/>
      <c r="H2" s="189"/>
      <c r="I2" s="189"/>
      <c r="J2" s="190"/>
      <c r="K2" s="187" t="s">
        <v>2</v>
      </c>
      <c r="L2" s="114" t="s">
        <v>42</v>
      </c>
      <c r="M2" s="115" t="s">
        <v>3</v>
      </c>
    </row>
    <row r="3" spans="1:13" ht="52.5" customHeight="1" thickBot="1">
      <c r="A3" s="191"/>
      <c r="B3" s="191"/>
      <c r="C3" s="191"/>
      <c r="D3" s="191"/>
      <c r="E3" s="191"/>
      <c r="F3" s="191"/>
      <c r="G3" s="191"/>
      <c r="H3" s="191"/>
      <c r="I3" s="191"/>
      <c r="J3" s="192"/>
      <c r="K3" s="188"/>
      <c r="L3" s="22" t="s">
        <v>93</v>
      </c>
      <c r="M3" s="116" t="s">
        <v>93</v>
      </c>
    </row>
    <row r="4" spans="1:13" ht="37.5" customHeight="1">
      <c r="A4" s="117" t="s">
        <v>30</v>
      </c>
      <c r="B4" s="201" t="s">
        <v>135</v>
      </c>
      <c r="C4" s="202"/>
      <c r="D4" s="202"/>
      <c r="E4" s="202"/>
      <c r="F4" s="118" t="s">
        <v>94</v>
      </c>
      <c r="G4" s="119" t="e">
        <f>IF(B4="平成　　年　　月　　日","",VLOOKUP(WEEKDAY(B4),基本事項入力!G10:H16,2,FALSE))</f>
        <v>#VALUE!</v>
      </c>
      <c r="H4" s="119" t="s">
        <v>95</v>
      </c>
      <c r="I4" s="120"/>
      <c r="J4" s="198" t="s">
        <v>133</v>
      </c>
      <c r="K4" s="198"/>
      <c r="L4" s="199" t="s">
        <v>134</v>
      </c>
      <c r="M4" s="200"/>
    </row>
    <row r="5" spans="1:13" ht="37.5" customHeight="1">
      <c r="A5" s="121" t="s">
        <v>37</v>
      </c>
      <c r="B5" s="195"/>
      <c r="C5" s="196"/>
      <c r="D5" s="196"/>
      <c r="E5" s="196"/>
      <c r="F5" s="196"/>
      <c r="G5" s="196"/>
      <c r="H5" s="196"/>
      <c r="I5" s="196"/>
      <c r="J5" s="197"/>
      <c r="K5" s="122" t="s">
        <v>33</v>
      </c>
      <c r="L5" s="193"/>
      <c r="M5" s="194"/>
    </row>
    <row r="6" spans="1:13" ht="22.5" customHeight="1">
      <c r="A6" s="172" t="s">
        <v>36</v>
      </c>
      <c r="B6" s="160"/>
      <c r="C6" s="165" t="s">
        <v>43</v>
      </c>
      <c r="D6" s="123"/>
      <c r="E6" s="123"/>
      <c r="F6" s="124"/>
      <c r="G6" s="124"/>
      <c r="H6" s="124"/>
      <c r="I6" s="161"/>
      <c r="J6" s="163" t="s">
        <v>47</v>
      </c>
      <c r="K6" s="123"/>
      <c r="L6" s="123"/>
      <c r="M6" s="125"/>
    </row>
    <row r="7" spans="1:13" ht="22.5" customHeight="1">
      <c r="A7" s="173"/>
      <c r="B7" s="103"/>
      <c r="C7" s="166" t="s">
        <v>80</v>
      </c>
      <c r="D7" s="126"/>
      <c r="E7" s="126"/>
      <c r="F7" s="127"/>
      <c r="G7" s="127"/>
      <c r="H7" s="127"/>
      <c r="I7" s="162"/>
      <c r="J7" s="164" t="s">
        <v>44</v>
      </c>
      <c r="K7" s="126"/>
      <c r="L7" s="126"/>
      <c r="M7" s="128"/>
    </row>
    <row r="8" spans="1:13" ht="22.5" customHeight="1">
      <c r="A8" s="173"/>
      <c r="B8" s="103"/>
      <c r="C8" s="166" t="s">
        <v>81</v>
      </c>
      <c r="D8" s="126"/>
      <c r="E8" s="126"/>
      <c r="F8" s="127"/>
      <c r="G8" s="127"/>
      <c r="H8" s="127"/>
      <c r="I8" s="162"/>
      <c r="J8" s="164" t="s">
        <v>45</v>
      </c>
      <c r="K8" s="126"/>
      <c r="L8" s="126"/>
      <c r="M8" s="128"/>
    </row>
    <row r="9" spans="1:13" ht="22.5" customHeight="1">
      <c r="A9" s="173"/>
      <c r="B9" s="103"/>
      <c r="C9" s="166" t="s">
        <v>82</v>
      </c>
      <c r="D9" s="126"/>
      <c r="E9" s="126"/>
      <c r="F9" s="127"/>
      <c r="G9" s="127"/>
      <c r="H9" s="127"/>
      <c r="I9" s="162"/>
      <c r="J9" s="164" t="s">
        <v>46</v>
      </c>
      <c r="K9" s="126"/>
      <c r="L9" s="126"/>
      <c r="M9" s="128"/>
    </row>
    <row r="10" spans="1:13" ht="22.5" customHeight="1">
      <c r="A10" s="173"/>
      <c r="B10" s="103"/>
      <c r="C10" s="166" t="s">
        <v>83</v>
      </c>
      <c r="D10" s="126"/>
      <c r="E10" s="126"/>
      <c r="F10" s="127"/>
      <c r="G10" s="127"/>
      <c r="H10" s="127"/>
      <c r="I10" s="162"/>
      <c r="J10" s="164" t="s">
        <v>48</v>
      </c>
      <c r="K10" s="126"/>
      <c r="L10" s="126"/>
      <c r="M10" s="128"/>
    </row>
    <row r="11" spans="1:13" s="45" customFormat="1" ht="22.5" customHeight="1">
      <c r="A11" s="173"/>
      <c r="B11" s="103"/>
      <c r="C11" s="166" t="s">
        <v>84</v>
      </c>
      <c r="D11" s="126"/>
      <c r="E11" s="126"/>
      <c r="F11" s="127"/>
      <c r="G11" s="127"/>
      <c r="H11" s="127"/>
      <c r="I11" s="162"/>
      <c r="J11" s="164" t="s">
        <v>128</v>
      </c>
      <c r="K11" s="126"/>
      <c r="L11" s="126"/>
      <c r="M11" s="128"/>
    </row>
    <row r="12" spans="1:13" ht="22.5" customHeight="1">
      <c r="A12" s="174"/>
      <c r="B12" s="129"/>
      <c r="C12" s="130"/>
      <c r="D12" s="130"/>
      <c r="E12" s="130"/>
      <c r="F12" s="131"/>
      <c r="G12" s="131"/>
      <c r="H12" s="131"/>
      <c r="I12" s="132"/>
      <c r="J12" s="130"/>
      <c r="K12" s="130"/>
      <c r="L12" s="126"/>
      <c r="M12" s="87" t="s">
        <v>88</v>
      </c>
    </row>
    <row r="13" spans="1:13" ht="27" customHeight="1">
      <c r="A13" s="175" t="s">
        <v>31</v>
      </c>
      <c r="B13" s="133"/>
      <c r="C13" s="134" t="s">
        <v>49</v>
      </c>
      <c r="D13" s="135"/>
      <c r="E13" s="44" t="s">
        <v>4</v>
      </c>
      <c r="F13" s="44"/>
      <c r="G13" s="44"/>
      <c r="H13" s="44"/>
      <c r="I13" s="123"/>
      <c r="J13" s="123"/>
      <c r="K13" s="44"/>
      <c r="L13" s="44"/>
      <c r="M13" s="136"/>
    </row>
    <row r="14" spans="1:13" ht="27" customHeight="1">
      <c r="A14" s="176"/>
      <c r="B14" s="137"/>
      <c r="C14" s="138" t="s">
        <v>50</v>
      </c>
      <c r="D14" s="139"/>
      <c r="E14" s="130" t="s">
        <v>4</v>
      </c>
      <c r="F14" s="130"/>
      <c r="G14" s="130"/>
      <c r="H14" s="130"/>
      <c r="I14" s="130"/>
      <c r="J14" s="138" t="s">
        <v>34</v>
      </c>
      <c r="K14" s="140">
        <f>SUM(D13:D14)</f>
        <v>0</v>
      </c>
      <c r="L14" s="130" t="s">
        <v>35</v>
      </c>
      <c r="M14" s="141"/>
    </row>
    <row r="15" spans="1:13" ht="30" customHeight="1">
      <c r="A15" s="177" t="s">
        <v>32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9"/>
    </row>
    <row r="16" spans="1:13" ht="30" customHeight="1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</row>
    <row r="17" spans="1:13" ht="30" customHeight="1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</row>
    <row r="18" spans="1:13" ht="30" customHeight="1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/>
    </row>
    <row r="19" spans="1:13" ht="30" customHeight="1">
      <c r="A19" s="169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1"/>
    </row>
    <row r="20" spans="1:13" ht="30" customHeight="1">
      <c r="A20" s="169"/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1"/>
    </row>
    <row r="21" spans="1:13" ht="30" customHeight="1">
      <c r="A21" s="169"/>
      <c r="B21" s="170"/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1"/>
    </row>
    <row r="22" spans="1:13" ht="30" customHeight="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</row>
    <row r="23" spans="1:13" ht="30" customHeight="1">
      <c r="A23" s="169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1"/>
    </row>
    <row r="24" spans="1:13" ht="30" customHeight="1">
      <c r="A24" s="184"/>
      <c r="B24" s="185"/>
      <c r="C24" s="185"/>
      <c r="D24" s="185"/>
      <c r="E24" s="185"/>
      <c r="F24" s="185"/>
      <c r="G24" s="185"/>
      <c r="H24" s="185"/>
      <c r="I24" s="185"/>
      <c r="J24" s="185"/>
      <c r="K24" s="185"/>
      <c r="L24" s="185"/>
      <c r="M24" s="186"/>
    </row>
    <row r="25" spans="1:13" ht="30" customHeight="1">
      <c r="A25" s="169"/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1"/>
    </row>
    <row r="26" spans="1:13" ht="30" customHeight="1">
      <c r="A26" s="169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1"/>
    </row>
    <row r="27" spans="1:13" ht="30" customHeight="1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1"/>
    </row>
    <row r="28" spans="1:13" ht="30" customHeight="1" thickBot="1">
      <c r="A28" s="181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3"/>
    </row>
    <row r="29" spans="1:13" ht="22.5" customHeight="1">
      <c r="A29" s="180" t="s">
        <v>38</v>
      </c>
      <c r="B29" s="180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</row>
  </sheetData>
  <mergeCells count="24">
    <mergeCell ref="K2:K3"/>
    <mergeCell ref="A2:J3"/>
    <mergeCell ref="L5:M5"/>
    <mergeCell ref="B5:J5"/>
    <mergeCell ref="J4:K4"/>
    <mergeCell ref="L4:M4"/>
    <mergeCell ref="B4:E4"/>
    <mergeCell ref="A29:M29"/>
    <mergeCell ref="A28:M28"/>
    <mergeCell ref="A26:M26"/>
    <mergeCell ref="A20:M20"/>
    <mergeCell ref="A21:M21"/>
    <mergeCell ref="A24:M24"/>
    <mergeCell ref="A23:M23"/>
    <mergeCell ref="A22:M22"/>
    <mergeCell ref="A25:M25"/>
    <mergeCell ref="A17:M17"/>
    <mergeCell ref="A6:A12"/>
    <mergeCell ref="A27:M27"/>
    <mergeCell ref="A18:M18"/>
    <mergeCell ref="A19:M19"/>
    <mergeCell ref="A13:A14"/>
    <mergeCell ref="A15:M15"/>
    <mergeCell ref="A16:M16"/>
  </mergeCells>
  <phoneticPr fontId="2"/>
  <pageMargins left="0.98425196850393704" right="0.59055118110236227" top="0.59" bottom="0.61" header="0.51181102362204722" footer="0.51181102362204722"/>
  <pageSetup paperSize="9" scale="9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4" r:id="rId4" name="Check Box 10">
              <controlPr defaultSize="0" autoFill="0" autoLine="0" autoPict="0">
                <anchor moveWithCells="1">
                  <from>
                    <xdr:col>1</xdr:col>
                    <xdr:colOff>85725</xdr:colOff>
                    <xdr:row>5</xdr:row>
                    <xdr:rowOff>47625</xdr:rowOff>
                  </from>
                  <to>
                    <xdr:col>2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5" name="Check Box 11">
              <controlPr defaultSize="0" autoFill="0" autoLine="0" autoPict="0">
                <anchor moveWithCells="1">
                  <from>
                    <xdr:col>1</xdr:col>
                    <xdr:colOff>85725</xdr:colOff>
                    <xdr:row>6</xdr:row>
                    <xdr:rowOff>47625</xdr:rowOff>
                  </from>
                  <to>
                    <xdr:col>2</xdr:col>
                    <xdr:colOff>19050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6" name="Check Box 13">
              <controlPr defaultSize="0" autoFill="0" autoLine="0" autoPict="0">
                <anchor moveWithCells="1">
                  <from>
                    <xdr:col>1</xdr:col>
                    <xdr:colOff>85725</xdr:colOff>
                    <xdr:row>7</xdr:row>
                    <xdr:rowOff>47625</xdr:rowOff>
                  </from>
                  <to>
                    <xdr:col>2</xdr:col>
                    <xdr:colOff>19050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7" name="Check Box 14">
              <controlPr defaultSize="0" autoFill="0" autoLine="0" autoPict="0">
                <anchor moveWithCells="1">
                  <from>
                    <xdr:col>1</xdr:col>
                    <xdr:colOff>85725</xdr:colOff>
                    <xdr:row>8</xdr:row>
                    <xdr:rowOff>47625</xdr:rowOff>
                  </from>
                  <to>
                    <xdr:col>2</xdr:col>
                    <xdr:colOff>19050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8" name="Check Box 15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47625</xdr:rowOff>
                  </from>
                  <to>
                    <xdr:col>2</xdr:col>
                    <xdr:colOff>19050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9" name="Check Box 16">
              <controlPr defaultSize="0" autoFill="0" autoLine="0" autoPict="0">
                <anchor moveWithCells="1">
                  <from>
                    <xdr:col>1</xdr:col>
                    <xdr:colOff>85725</xdr:colOff>
                    <xdr:row>10</xdr:row>
                    <xdr:rowOff>47625</xdr:rowOff>
                  </from>
                  <to>
                    <xdr:col>2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0" name="Check Box 17">
              <controlPr defaultSize="0" autoFill="0" autoLine="0" autoPict="0">
                <anchor moveWithCells="1">
                  <from>
                    <xdr:col>8</xdr:col>
                    <xdr:colOff>85725</xdr:colOff>
                    <xdr:row>5</xdr:row>
                    <xdr:rowOff>47625</xdr:rowOff>
                  </from>
                  <to>
                    <xdr:col>9</xdr:col>
                    <xdr:colOff>9525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1" name="Check Box 18">
              <controlPr defaultSize="0" autoFill="0" autoLine="0" autoPict="0">
                <anchor moveWithCells="1">
                  <from>
                    <xdr:col>8</xdr:col>
                    <xdr:colOff>85725</xdr:colOff>
                    <xdr:row>6</xdr:row>
                    <xdr:rowOff>47625</xdr:rowOff>
                  </from>
                  <to>
                    <xdr:col>9</xdr:col>
                    <xdr:colOff>9525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12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7</xdr:row>
                    <xdr:rowOff>47625</xdr:rowOff>
                  </from>
                  <to>
                    <xdr:col>9</xdr:col>
                    <xdr:colOff>9525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13" name="Check Box 20">
              <controlPr defaultSize="0" autoFill="0" autoLine="0" autoPict="0">
                <anchor moveWithCells="1">
                  <from>
                    <xdr:col>8</xdr:col>
                    <xdr:colOff>85725</xdr:colOff>
                    <xdr:row>8</xdr:row>
                    <xdr:rowOff>47625</xdr:rowOff>
                  </from>
                  <to>
                    <xdr:col>9</xdr:col>
                    <xdr:colOff>9525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4" name="Check Box 21">
              <controlPr defaultSize="0" autoFill="0" autoLine="0" autoPict="0">
                <anchor moveWithCells="1">
                  <from>
                    <xdr:col>8</xdr:col>
                    <xdr:colOff>85725</xdr:colOff>
                    <xdr:row>9</xdr:row>
                    <xdr:rowOff>47625</xdr:rowOff>
                  </from>
                  <to>
                    <xdr:col>9</xdr:col>
                    <xdr:colOff>9525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5" name="Check Box 22">
              <controlPr defaultSize="0" autoFill="0" autoLine="0" autoPict="0">
                <anchor moveWithCells="1">
                  <from>
                    <xdr:col>8</xdr:col>
                    <xdr:colOff>85725</xdr:colOff>
                    <xdr:row>10</xdr:row>
                    <xdr:rowOff>47625</xdr:rowOff>
                  </from>
                  <to>
                    <xdr:col>9</xdr:col>
                    <xdr:colOff>9525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F24"/>
  <sheetViews>
    <sheetView view="pageBreakPreview" zoomScaleNormal="100" workbookViewId="0">
      <selection activeCell="C23" sqref="C23"/>
    </sheetView>
  </sheetViews>
  <sheetFormatPr defaultRowHeight="17.25"/>
  <cols>
    <col min="1" max="1" width="15.625" style="33" customWidth="1"/>
    <col min="2" max="5" width="12.5" style="33" customWidth="1"/>
    <col min="6" max="6" width="21.25" style="33" customWidth="1"/>
    <col min="7" max="16384" width="9" style="33"/>
  </cols>
  <sheetData>
    <row r="1" spans="1:6" ht="30" customHeight="1">
      <c r="A1" s="107" t="s">
        <v>39</v>
      </c>
      <c r="F1" s="108"/>
    </row>
    <row r="2" spans="1:6" ht="37.5" customHeight="1">
      <c r="A2" s="50"/>
      <c r="B2" s="37"/>
      <c r="C2" s="37"/>
      <c r="D2" s="37"/>
      <c r="E2" s="38"/>
      <c r="F2" s="144" t="str">
        <f>活動日誌!B4</f>
        <v>令和　　年　　月　　日</v>
      </c>
    </row>
    <row r="3" spans="1:6" ht="37.5" customHeight="1">
      <c r="A3" s="203" t="s">
        <v>67</v>
      </c>
      <c r="B3" s="204"/>
      <c r="C3" s="204"/>
      <c r="D3" s="204"/>
      <c r="E3" s="205"/>
      <c r="F3" s="109"/>
    </row>
    <row r="4" spans="1:6" ht="37.5" customHeight="1">
      <c r="A4" s="39"/>
      <c r="B4" s="34"/>
      <c r="C4" s="34"/>
      <c r="D4" s="34"/>
      <c r="E4" s="40"/>
      <c r="F4" s="109"/>
    </row>
    <row r="5" spans="1:6" ht="37.5" customHeight="1">
      <c r="A5" s="206" t="s">
        <v>40</v>
      </c>
      <c r="B5" s="207"/>
      <c r="C5" s="207"/>
      <c r="D5" s="207"/>
      <c r="E5" s="208"/>
      <c r="F5" s="109"/>
    </row>
    <row r="6" spans="1:6" ht="37.5" customHeight="1">
      <c r="A6" s="209" t="s">
        <v>65</v>
      </c>
      <c r="B6" s="210"/>
      <c r="C6" s="210"/>
      <c r="D6" s="210"/>
      <c r="E6" s="211"/>
      <c r="F6" s="109"/>
    </row>
    <row r="7" spans="1:6" ht="37.5" customHeight="1">
      <c r="A7" s="39"/>
      <c r="B7" s="34"/>
      <c r="C7" s="34"/>
      <c r="D7" s="34"/>
      <c r="E7" s="40"/>
      <c r="F7" s="109"/>
    </row>
    <row r="8" spans="1:6" ht="37.5" customHeight="1">
      <c r="A8" s="41"/>
      <c r="B8" s="42"/>
      <c r="C8" s="42"/>
      <c r="D8" s="42"/>
      <c r="E8" s="43"/>
      <c r="F8" s="109"/>
    </row>
    <row r="9" spans="1:6" ht="12" customHeight="1">
      <c r="A9" s="35"/>
      <c r="B9" s="35"/>
      <c r="C9" s="35"/>
      <c r="D9" s="35"/>
      <c r="E9" s="35"/>
      <c r="F9" s="110"/>
    </row>
    <row r="10" spans="1:6" ht="37.5" customHeight="1">
      <c r="A10" s="36"/>
      <c r="B10" s="37"/>
      <c r="C10" s="37"/>
      <c r="D10" s="37"/>
      <c r="E10" s="38"/>
      <c r="F10" s="111"/>
    </row>
    <row r="11" spans="1:6" ht="37.5" customHeight="1">
      <c r="A11" s="39"/>
      <c r="B11" s="34"/>
      <c r="C11" s="34"/>
      <c r="D11" s="34"/>
      <c r="E11" s="40"/>
      <c r="F11" s="109"/>
    </row>
    <row r="12" spans="1:6" ht="37.5" customHeight="1">
      <c r="A12" s="39"/>
      <c r="B12" s="34"/>
      <c r="C12" s="34"/>
      <c r="D12" s="34"/>
      <c r="E12" s="40"/>
      <c r="F12" s="109"/>
    </row>
    <row r="13" spans="1:6" ht="37.5" customHeight="1">
      <c r="A13" s="206" t="s">
        <v>40</v>
      </c>
      <c r="B13" s="207"/>
      <c r="C13" s="207"/>
      <c r="D13" s="207"/>
      <c r="E13" s="208"/>
      <c r="F13" s="109"/>
    </row>
    <row r="14" spans="1:6" ht="37.5" customHeight="1">
      <c r="A14" s="209" t="s">
        <v>68</v>
      </c>
      <c r="B14" s="210"/>
      <c r="C14" s="210"/>
      <c r="D14" s="210"/>
      <c r="E14" s="211"/>
      <c r="F14" s="109"/>
    </row>
    <row r="15" spans="1:6" ht="37.5" customHeight="1">
      <c r="A15" s="52"/>
      <c r="B15" s="53"/>
      <c r="C15" s="53"/>
      <c r="D15" s="53"/>
      <c r="E15" s="54"/>
      <c r="F15" s="109"/>
    </row>
    <row r="16" spans="1:6" ht="37.5" customHeight="1">
      <c r="A16" s="41"/>
      <c r="B16" s="42"/>
      <c r="C16" s="42"/>
      <c r="D16" s="42"/>
      <c r="E16" s="43"/>
      <c r="F16" s="109"/>
    </row>
    <row r="17" spans="1:6" ht="12" customHeight="1">
      <c r="A17" s="35"/>
      <c r="B17" s="35"/>
      <c r="C17" s="35"/>
      <c r="D17" s="35"/>
      <c r="E17" s="35"/>
      <c r="F17" s="110"/>
    </row>
    <row r="18" spans="1:6" ht="37.5" customHeight="1">
      <c r="A18" s="36"/>
      <c r="B18" s="37"/>
      <c r="C18" s="37"/>
      <c r="D18" s="37"/>
      <c r="E18" s="38"/>
      <c r="F18" s="111"/>
    </row>
    <row r="19" spans="1:6" ht="37.5" customHeight="1">
      <c r="A19" s="39"/>
      <c r="B19" s="34"/>
      <c r="C19" s="34"/>
      <c r="D19" s="34"/>
      <c r="E19" s="40"/>
      <c r="F19" s="109"/>
    </row>
    <row r="20" spans="1:6" ht="37.5" customHeight="1">
      <c r="A20" s="39"/>
      <c r="B20" s="34"/>
      <c r="C20" s="34"/>
      <c r="D20" s="34"/>
      <c r="E20" s="40"/>
      <c r="F20" s="109"/>
    </row>
    <row r="21" spans="1:6" ht="37.5" customHeight="1">
      <c r="A21" s="206" t="s">
        <v>40</v>
      </c>
      <c r="B21" s="207"/>
      <c r="C21" s="207"/>
      <c r="D21" s="207"/>
      <c r="E21" s="208"/>
      <c r="F21" s="109"/>
    </row>
    <row r="22" spans="1:6" ht="37.5" customHeight="1">
      <c r="A22" s="209" t="s">
        <v>66</v>
      </c>
      <c r="B22" s="210"/>
      <c r="C22" s="210"/>
      <c r="D22" s="210"/>
      <c r="E22" s="211"/>
      <c r="F22" s="109"/>
    </row>
    <row r="23" spans="1:6" ht="37.5" customHeight="1">
      <c r="A23" s="39"/>
      <c r="B23" s="34"/>
      <c r="C23" s="34"/>
      <c r="D23" s="34"/>
      <c r="E23" s="40"/>
      <c r="F23" s="109"/>
    </row>
    <row r="24" spans="1:6" ht="37.5" customHeight="1">
      <c r="A24" s="41"/>
      <c r="B24" s="42"/>
      <c r="C24" s="42"/>
      <c r="D24" s="42"/>
      <c r="E24" s="43"/>
      <c r="F24" s="109"/>
    </row>
  </sheetData>
  <mergeCells count="7">
    <mergeCell ref="A3:E3"/>
    <mergeCell ref="A21:E21"/>
    <mergeCell ref="A22:E22"/>
    <mergeCell ref="A5:E5"/>
    <mergeCell ref="A6:E6"/>
    <mergeCell ref="A13:E13"/>
    <mergeCell ref="A14:E14"/>
  </mergeCells>
  <phoneticPr fontId="2"/>
  <pageMargins left="0.78740157480314965" right="0.78740157480314965" top="0.39370078740157483" bottom="0.39370078740157483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32"/>
  <sheetViews>
    <sheetView view="pageBreakPreview" topLeftCell="A4" zoomScale="60" zoomScaleNormal="75" workbookViewId="0">
      <selection activeCell="C23" sqref="C23"/>
    </sheetView>
  </sheetViews>
  <sheetFormatPr defaultColWidth="6.25" defaultRowHeight="24"/>
  <cols>
    <col min="1" max="3" width="6.25" style="62" customWidth="1"/>
    <col min="4" max="4" width="11.25" style="62" customWidth="1"/>
    <col min="5" max="5" width="21" style="71" bestFit="1" customWidth="1"/>
    <col min="6" max="6" width="11.25" style="62" customWidth="1"/>
    <col min="7" max="16384" width="6.25" style="62"/>
  </cols>
  <sheetData>
    <row r="1" spans="1:9">
      <c r="A1" s="58"/>
      <c r="B1" s="59"/>
      <c r="C1" s="59"/>
      <c r="D1" s="59"/>
      <c r="E1" s="60"/>
      <c r="F1" s="59"/>
      <c r="G1" s="59"/>
      <c r="H1" s="59"/>
      <c r="I1" s="61"/>
    </row>
    <row r="2" spans="1:9">
      <c r="A2" s="63"/>
      <c r="B2" s="64"/>
      <c r="C2" s="64"/>
      <c r="D2" s="64"/>
      <c r="E2" s="65"/>
      <c r="F2" s="64"/>
      <c r="G2" s="64"/>
      <c r="H2" s="64"/>
      <c r="I2" s="66"/>
    </row>
    <row r="3" spans="1:9">
      <c r="A3" s="63"/>
      <c r="B3" s="64"/>
      <c r="C3" s="64"/>
      <c r="D3" s="64"/>
      <c r="E3" s="65"/>
      <c r="F3" s="64"/>
      <c r="G3" s="64"/>
      <c r="H3" s="64"/>
      <c r="I3" s="66"/>
    </row>
    <row r="4" spans="1:9">
      <c r="A4" s="63"/>
      <c r="B4" s="64"/>
      <c r="C4" s="64"/>
      <c r="D4" s="64"/>
      <c r="E4" s="65" t="str">
        <f>"令和　"&amp;基本事項入力!C4&amp;"　年度"</f>
        <v>令和　　　　年度</v>
      </c>
      <c r="F4" s="64"/>
      <c r="G4" s="64"/>
      <c r="H4" s="64"/>
      <c r="I4" s="66"/>
    </row>
    <row r="5" spans="1:9">
      <c r="A5" s="63"/>
      <c r="B5" s="64"/>
      <c r="C5" s="64"/>
      <c r="D5" s="64"/>
      <c r="E5" s="65"/>
      <c r="F5" s="64"/>
      <c r="G5" s="64"/>
      <c r="H5" s="64"/>
      <c r="I5" s="66"/>
    </row>
    <row r="6" spans="1:9">
      <c r="A6" s="63"/>
      <c r="B6" s="64"/>
      <c r="C6" s="64"/>
      <c r="D6" s="64"/>
      <c r="E6" s="65"/>
      <c r="F6" s="64"/>
      <c r="G6" s="64"/>
      <c r="H6" s="64"/>
      <c r="I6" s="66"/>
    </row>
    <row r="7" spans="1:9">
      <c r="A7" s="63"/>
      <c r="B7" s="64"/>
      <c r="C7" s="64"/>
      <c r="D7" s="64"/>
      <c r="E7" s="65"/>
      <c r="F7" s="64"/>
      <c r="G7" s="64"/>
      <c r="H7" s="64"/>
      <c r="I7" s="66"/>
    </row>
    <row r="8" spans="1:9">
      <c r="A8" s="63"/>
      <c r="B8" s="64"/>
      <c r="C8" s="64"/>
      <c r="D8" s="64"/>
      <c r="E8" s="65"/>
      <c r="F8" s="64"/>
      <c r="G8" s="64"/>
      <c r="H8" s="64"/>
      <c r="I8" s="66"/>
    </row>
    <row r="9" spans="1:9">
      <c r="A9" s="63"/>
      <c r="B9" s="64"/>
      <c r="C9" s="64"/>
      <c r="D9" s="64"/>
      <c r="E9" s="65"/>
      <c r="F9" s="64"/>
      <c r="G9" s="64"/>
      <c r="H9" s="64"/>
      <c r="I9" s="66"/>
    </row>
    <row r="10" spans="1:9" ht="42">
      <c r="A10" s="63"/>
      <c r="B10" s="64"/>
      <c r="C10" s="64"/>
      <c r="D10" s="168" t="s">
        <v>62</v>
      </c>
      <c r="E10" s="168"/>
      <c r="F10" s="168"/>
      <c r="G10" s="64"/>
      <c r="H10" s="64"/>
      <c r="I10" s="66"/>
    </row>
    <row r="11" spans="1:9">
      <c r="A11" s="63"/>
      <c r="B11" s="64"/>
      <c r="C11" s="64"/>
      <c r="D11" s="64"/>
      <c r="E11" s="65"/>
      <c r="F11" s="64"/>
      <c r="G11" s="64"/>
      <c r="H11" s="64"/>
      <c r="I11" s="66"/>
    </row>
    <row r="12" spans="1:9">
      <c r="A12" s="63"/>
      <c r="B12" s="64"/>
      <c r="C12" s="64"/>
      <c r="D12" s="64"/>
      <c r="E12" s="65" t="s">
        <v>63</v>
      </c>
      <c r="F12" s="64"/>
      <c r="G12" s="64"/>
      <c r="H12" s="64"/>
      <c r="I12" s="66"/>
    </row>
    <row r="13" spans="1:9">
      <c r="A13" s="63"/>
      <c r="B13" s="64"/>
      <c r="C13" s="64"/>
      <c r="D13" s="64"/>
      <c r="E13" s="65" t="s">
        <v>64</v>
      </c>
      <c r="F13" s="64"/>
      <c r="G13" s="64"/>
      <c r="H13" s="64"/>
      <c r="I13" s="66"/>
    </row>
    <row r="14" spans="1:9">
      <c r="A14" s="63"/>
      <c r="B14" s="64"/>
      <c r="C14" s="64"/>
      <c r="D14" s="64"/>
      <c r="E14" s="65"/>
      <c r="F14" s="64"/>
      <c r="G14" s="64"/>
      <c r="H14" s="64"/>
      <c r="I14" s="66"/>
    </row>
    <row r="15" spans="1:9">
      <c r="A15" s="63"/>
      <c r="B15" s="64"/>
      <c r="C15" s="64"/>
      <c r="D15" s="64"/>
      <c r="E15" s="65"/>
      <c r="F15" s="64"/>
      <c r="G15" s="64"/>
      <c r="H15" s="64"/>
      <c r="I15" s="66"/>
    </row>
    <row r="16" spans="1:9">
      <c r="A16" s="63"/>
      <c r="B16" s="64"/>
      <c r="C16" s="64"/>
      <c r="D16" s="64"/>
      <c r="E16" s="65"/>
      <c r="F16" s="64"/>
      <c r="G16" s="64"/>
      <c r="H16" s="64"/>
      <c r="I16" s="66"/>
    </row>
    <row r="17" spans="1:9">
      <c r="A17" s="63"/>
      <c r="B17" s="64"/>
      <c r="C17" s="64"/>
      <c r="D17" s="64"/>
      <c r="E17" s="65"/>
      <c r="F17" s="64"/>
      <c r="G17" s="64"/>
      <c r="H17" s="64"/>
      <c r="I17" s="66"/>
    </row>
    <row r="18" spans="1:9">
      <c r="A18" s="63"/>
      <c r="B18" s="64"/>
      <c r="C18" s="64"/>
      <c r="D18" s="64"/>
      <c r="E18" s="65"/>
      <c r="F18" s="64"/>
      <c r="G18" s="64"/>
      <c r="H18" s="64"/>
      <c r="I18" s="66"/>
    </row>
    <row r="19" spans="1:9">
      <c r="A19" s="63"/>
      <c r="B19" s="64"/>
      <c r="C19" s="64"/>
      <c r="D19" s="64"/>
      <c r="E19" s="65"/>
      <c r="F19" s="64"/>
      <c r="G19" s="64"/>
      <c r="H19" s="64"/>
      <c r="I19" s="66"/>
    </row>
    <row r="20" spans="1:9">
      <c r="A20" s="63"/>
      <c r="B20" s="64"/>
      <c r="C20" s="64"/>
      <c r="D20" s="64"/>
      <c r="E20" s="65"/>
      <c r="F20" s="64"/>
      <c r="G20" s="64"/>
      <c r="H20" s="64"/>
      <c r="I20" s="66"/>
    </row>
    <row r="21" spans="1:9">
      <c r="A21" s="63"/>
      <c r="B21" s="64"/>
      <c r="C21" s="64"/>
      <c r="D21" s="64"/>
      <c r="E21" s="65"/>
      <c r="F21" s="64"/>
      <c r="G21" s="64"/>
      <c r="H21" s="64"/>
      <c r="I21" s="66"/>
    </row>
    <row r="22" spans="1:9">
      <c r="A22" s="63"/>
      <c r="B22" s="64"/>
      <c r="C22" s="64"/>
      <c r="D22" s="64"/>
      <c r="E22" s="65"/>
      <c r="F22" s="64"/>
      <c r="G22" s="64"/>
      <c r="H22" s="64"/>
      <c r="I22" s="66"/>
    </row>
    <row r="23" spans="1:9">
      <c r="A23" s="63"/>
      <c r="B23" s="64"/>
      <c r="C23" s="64"/>
      <c r="D23" s="64"/>
      <c r="E23" s="65"/>
      <c r="F23" s="64"/>
      <c r="G23" s="64"/>
      <c r="H23" s="64"/>
      <c r="I23" s="66"/>
    </row>
    <row r="24" spans="1:9">
      <c r="A24" s="63"/>
      <c r="B24" s="64"/>
      <c r="C24" s="64"/>
      <c r="D24" s="64"/>
      <c r="E24" s="64"/>
      <c r="F24" s="64"/>
      <c r="G24" s="64"/>
      <c r="H24" s="64"/>
      <c r="I24" s="66"/>
    </row>
    <row r="25" spans="1:9">
      <c r="A25" s="63"/>
      <c r="B25" s="64"/>
      <c r="C25" s="64"/>
      <c r="D25" s="64"/>
      <c r="E25" s="65"/>
      <c r="F25" s="64"/>
      <c r="G25" s="64"/>
      <c r="H25" s="64"/>
      <c r="I25" s="66"/>
    </row>
    <row r="26" spans="1:9">
      <c r="A26" s="63"/>
      <c r="B26" s="64"/>
      <c r="C26" s="64"/>
      <c r="D26" s="64"/>
      <c r="E26" s="65"/>
      <c r="F26" s="64"/>
      <c r="G26" s="64"/>
      <c r="H26" s="64"/>
      <c r="I26" s="66"/>
    </row>
    <row r="27" spans="1:9" ht="24.75" thickBot="1">
      <c r="A27" s="63"/>
      <c r="B27" s="64"/>
      <c r="C27" s="64"/>
      <c r="D27" s="64"/>
      <c r="E27" s="67" t="str">
        <f>基本事項入力!C6</f>
        <v>　　　　　　　</v>
      </c>
      <c r="F27" s="64" t="s">
        <v>59</v>
      </c>
      <c r="G27" s="64"/>
      <c r="H27" s="64"/>
      <c r="I27" s="66"/>
    </row>
    <row r="28" spans="1:9">
      <c r="A28" s="63"/>
      <c r="B28" s="64"/>
      <c r="C28" s="64"/>
      <c r="D28" s="64"/>
      <c r="E28" s="65"/>
      <c r="F28" s="64"/>
      <c r="G28" s="64"/>
      <c r="H28" s="64"/>
      <c r="I28" s="66"/>
    </row>
    <row r="29" spans="1:9">
      <c r="A29" s="63"/>
      <c r="B29" s="64"/>
      <c r="C29" s="64"/>
      <c r="D29" s="64"/>
      <c r="E29" s="65"/>
      <c r="F29" s="64"/>
      <c r="G29" s="64"/>
      <c r="H29" s="64"/>
      <c r="I29" s="66"/>
    </row>
    <row r="30" spans="1:9">
      <c r="A30" s="63"/>
      <c r="B30" s="64"/>
      <c r="C30" s="64"/>
      <c r="D30" s="64"/>
      <c r="E30" s="65"/>
      <c r="F30" s="64"/>
      <c r="G30" s="64"/>
      <c r="H30" s="64"/>
      <c r="I30" s="66"/>
    </row>
    <row r="31" spans="1:9">
      <c r="A31" s="63"/>
      <c r="B31" s="64"/>
      <c r="C31" s="64"/>
      <c r="D31" s="64"/>
      <c r="E31" s="65"/>
      <c r="F31" s="64"/>
      <c r="G31" s="64"/>
      <c r="H31" s="64"/>
      <c r="I31" s="66"/>
    </row>
    <row r="32" spans="1:9" ht="24.75" thickBot="1">
      <c r="A32" s="68"/>
      <c r="B32" s="69"/>
      <c r="C32" s="69"/>
      <c r="D32" s="69"/>
      <c r="E32" s="67"/>
      <c r="F32" s="69"/>
      <c r="G32" s="69"/>
      <c r="H32" s="69"/>
      <c r="I32" s="7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indexed="13"/>
  </sheetPr>
  <dimension ref="A1:J38"/>
  <sheetViews>
    <sheetView tabSelected="1" view="pageBreakPreview" zoomScaleNormal="75" zoomScaleSheetLayoutView="75" workbookViewId="0">
      <selection activeCell="C23" sqref="C23"/>
    </sheetView>
  </sheetViews>
  <sheetFormatPr defaultRowHeight="17.25"/>
  <cols>
    <col min="1" max="1" width="6.375" style="1" customWidth="1"/>
    <col min="2" max="3" width="10" style="1" customWidth="1"/>
    <col min="4" max="7" width="9.125" style="1" customWidth="1"/>
    <col min="8" max="8" width="14.375" style="1" bestFit="1" customWidth="1"/>
    <col min="9" max="9" width="8.875" style="1" customWidth="1"/>
    <col min="10" max="10" width="5.5" style="1" customWidth="1"/>
    <col min="11" max="16384" width="9" style="1"/>
  </cols>
  <sheetData>
    <row r="1" spans="1:10" ht="38.25" customHeight="1" thickBot="1">
      <c r="A1" s="156" t="str">
        <f>"令和"&amp;基本事項入力!C4&amp;"年度　"</f>
        <v>令和　　年度　</v>
      </c>
      <c r="B1" s="142"/>
      <c r="C1" s="142"/>
      <c r="D1" s="189" t="s">
        <v>100</v>
      </c>
      <c r="E1" s="189"/>
      <c r="F1" s="189"/>
      <c r="G1" s="189"/>
      <c r="H1" s="142"/>
      <c r="I1" s="142"/>
      <c r="J1" s="142"/>
    </row>
    <row r="2" spans="1:10" ht="17.25" customHeight="1">
      <c r="A2" s="218" t="s">
        <v>5</v>
      </c>
      <c r="B2" s="2" t="s">
        <v>42</v>
      </c>
      <c r="C2" s="18" t="s">
        <v>41</v>
      </c>
      <c r="D2" s="5"/>
      <c r="E2" s="5"/>
      <c r="F2" s="5"/>
      <c r="G2" s="5"/>
      <c r="H2" s="5"/>
      <c r="I2" s="5"/>
      <c r="J2" s="143" t="str">
        <f>基本事項入力!C6&amp;"集落　"</f>
        <v>　　　　　　　集落　</v>
      </c>
    </row>
    <row r="3" spans="1:10" ht="53.25" customHeight="1" thickBot="1">
      <c r="A3" s="219"/>
      <c r="B3" s="22" t="s">
        <v>90</v>
      </c>
      <c r="C3" s="23" t="s">
        <v>90</v>
      </c>
      <c r="D3" s="4"/>
      <c r="E3" s="4"/>
      <c r="F3" s="4" t="s">
        <v>6</v>
      </c>
      <c r="G3" s="220" t="s">
        <v>135</v>
      </c>
      <c r="H3" s="220"/>
      <c r="I3" s="220"/>
      <c r="J3" s="220"/>
    </row>
    <row r="4" spans="1:10" ht="3.75" customHeight="1">
      <c r="A4" s="20"/>
      <c r="B4" s="15"/>
      <c r="C4" s="15"/>
      <c r="D4" s="15"/>
      <c r="E4" s="15"/>
      <c r="F4" s="15"/>
      <c r="G4" s="16"/>
      <c r="H4" s="16"/>
      <c r="I4" s="16"/>
      <c r="J4" s="19"/>
    </row>
    <row r="5" spans="1:10" ht="19.5" customHeight="1">
      <c r="A5" s="221" t="s">
        <v>8</v>
      </c>
      <c r="B5" s="103"/>
      <c r="C5" s="4" t="s">
        <v>51</v>
      </c>
      <c r="D5" s="5"/>
      <c r="E5" s="5"/>
      <c r="F5" s="5"/>
      <c r="G5" s="5"/>
      <c r="H5" s="5"/>
      <c r="I5" s="5"/>
      <c r="J5" s="3"/>
    </row>
    <row r="6" spans="1:10" ht="19.5" customHeight="1">
      <c r="A6" s="221"/>
      <c r="B6" s="103"/>
      <c r="C6" s="4" t="s">
        <v>52</v>
      </c>
      <c r="D6" s="5"/>
      <c r="E6" s="5"/>
      <c r="F6" s="5"/>
      <c r="G6" s="5"/>
      <c r="H6" s="5"/>
      <c r="I6" s="5"/>
      <c r="J6" s="3"/>
    </row>
    <row r="7" spans="1:10" ht="19.5" customHeight="1">
      <c r="A7" s="221"/>
      <c r="B7" s="103"/>
      <c r="C7" s="4" t="s">
        <v>85</v>
      </c>
      <c r="D7" s="5"/>
      <c r="E7" s="5"/>
      <c r="F7" s="5"/>
      <c r="G7" s="5"/>
      <c r="H7" s="5"/>
      <c r="I7" s="5"/>
      <c r="J7" s="3"/>
    </row>
    <row r="8" spans="1:10" ht="19.5" customHeight="1">
      <c r="A8" s="221"/>
      <c r="B8" s="103"/>
      <c r="C8" s="4" t="s">
        <v>87</v>
      </c>
      <c r="D8" s="5"/>
      <c r="E8" s="5"/>
      <c r="F8" s="5"/>
      <c r="G8" s="5"/>
      <c r="H8" s="5"/>
      <c r="I8" s="5"/>
      <c r="J8" s="3"/>
    </row>
    <row r="9" spans="1:10">
      <c r="A9" s="221"/>
      <c r="B9" s="104"/>
      <c r="C9" s="4"/>
      <c r="D9" s="5"/>
      <c r="E9" s="7"/>
      <c r="F9" s="5"/>
      <c r="G9" s="5"/>
      <c r="H9" s="5"/>
      <c r="I9" s="5"/>
      <c r="J9" s="87" t="s">
        <v>88</v>
      </c>
    </row>
    <row r="10" spans="1:10" ht="4.5" customHeight="1" thickBot="1">
      <c r="A10" s="14"/>
      <c r="B10" s="105"/>
      <c r="C10" s="4"/>
      <c r="D10" s="5"/>
      <c r="E10" s="7"/>
      <c r="F10" s="5"/>
      <c r="G10" s="5"/>
      <c r="H10" s="5"/>
      <c r="I10" s="5"/>
      <c r="J10" s="13"/>
    </row>
    <row r="11" spans="1:10" ht="37.5" customHeight="1" thickBot="1">
      <c r="A11" s="212" t="s">
        <v>12</v>
      </c>
      <c r="B11" s="213"/>
      <c r="C11" s="214"/>
      <c r="D11" s="215"/>
      <c r="E11" s="215"/>
      <c r="F11" s="215"/>
      <c r="G11" s="85" t="s">
        <v>0</v>
      </c>
      <c r="H11" s="21" t="s">
        <v>7</v>
      </c>
      <c r="I11" s="216"/>
      <c r="J11" s="217"/>
    </row>
    <row r="12" spans="1:10" ht="8.25" customHeight="1">
      <c r="A12" s="8"/>
      <c r="B12" s="6"/>
      <c r="C12" s="5"/>
      <c r="D12" s="5"/>
      <c r="E12" s="7"/>
      <c r="F12" s="5"/>
      <c r="G12" s="5"/>
      <c r="H12" s="5"/>
      <c r="I12" s="5"/>
      <c r="J12" s="3"/>
    </row>
    <row r="13" spans="1:10" ht="22.5" customHeight="1">
      <c r="A13" s="8" t="s">
        <v>10</v>
      </c>
      <c r="B13" s="4"/>
      <c r="C13" s="5"/>
      <c r="D13" s="5"/>
      <c r="E13" s="5"/>
      <c r="F13" s="5"/>
      <c r="G13" s="5"/>
      <c r="H13" s="5"/>
      <c r="I13" s="5"/>
      <c r="J13" s="3"/>
    </row>
    <row r="14" spans="1:10" ht="22.5" customHeight="1">
      <c r="A14" s="8"/>
      <c r="B14" s="4"/>
      <c r="C14" s="5"/>
      <c r="D14" s="5"/>
      <c r="E14" s="5"/>
      <c r="F14" s="5"/>
      <c r="G14" s="5"/>
      <c r="H14" s="5"/>
      <c r="I14" s="5"/>
      <c r="J14" s="3"/>
    </row>
    <row r="15" spans="1:10" ht="22.5" customHeight="1">
      <c r="A15" s="8"/>
      <c r="B15" s="4"/>
      <c r="C15" s="4"/>
      <c r="D15" s="5"/>
      <c r="E15" s="5"/>
      <c r="F15" s="5"/>
      <c r="G15" s="5"/>
      <c r="H15" s="5"/>
      <c r="I15" s="5"/>
      <c r="J15" s="3"/>
    </row>
    <row r="16" spans="1:10" ht="22.5" customHeight="1">
      <c r="A16" s="8"/>
      <c r="B16" s="4"/>
      <c r="C16" s="4"/>
      <c r="D16" s="5"/>
      <c r="E16" s="5"/>
      <c r="F16" s="5"/>
      <c r="G16" s="5"/>
      <c r="H16" s="5"/>
      <c r="I16" s="5"/>
      <c r="J16" s="3"/>
    </row>
    <row r="17" spans="1:10" ht="22.5" customHeight="1">
      <c r="A17" s="8"/>
      <c r="B17" s="4"/>
      <c r="C17" s="4"/>
      <c r="D17" s="5"/>
      <c r="E17" s="5"/>
      <c r="F17" s="5"/>
      <c r="G17" s="5"/>
      <c r="H17" s="5"/>
      <c r="I17" s="5"/>
      <c r="J17" s="3"/>
    </row>
    <row r="18" spans="1:10" ht="22.5" customHeight="1">
      <c r="A18" s="8"/>
      <c r="B18" s="4"/>
      <c r="C18" s="4"/>
      <c r="D18" s="4"/>
      <c r="E18" s="4"/>
      <c r="F18" s="5"/>
      <c r="G18" s="5"/>
      <c r="H18" s="5"/>
      <c r="I18" s="5"/>
      <c r="J18" s="3"/>
    </row>
    <row r="19" spans="1:10" ht="22.5" customHeight="1">
      <c r="A19" s="8"/>
      <c r="B19" s="4"/>
      <c r="C19" s="4"/>
      <c r="D19" s="4"/>
      <c r="E19" s="4"/>
      <c r="F19" s="5"/>
      <c r="G19" s="5"/>
      <c r="H19" s="5"/>
      <c r="I19" s="5"/>
      <c r="J19" s="3"/>
    </row>
    <row r="20" spans="1:10" ht="22.5" customHeight="1">
      <c r="A20" s="8"/>
      <c r="B20" s="4"/>
      <c r="C20" s="106"/>
      <c r="D20" s="4"/>
      <c r="E20" s="4"/>
      <c r="F20" s="5"/>
      <c r="G20" s="5"/>
      <c r="H20" s="5"/>
      <c r="I20" s="5"/>
      <c r="J20" s="3"/>
    </row>
    <row r="21" spans="1:10" ht="22.5" customHeight="1">
      <c r="A21" s="8"/>
      <c r="B21" s="4"/>
      <c r="C21" s="5"/>
      <c r="D21" s="5"/>
      <c r="E21" s="5"/>
      <c r="F21" s="5"/>
      <c r="G21" s="5"/>
      <c r="H21" s="5"/>
      <c r="I21" s="5"/>
      <c r="J21" s="3"/>
    </row>
    <row r="22" spans="1:10" ht="22.5" customHeight="1">
      <c r="A22" s="8"/>
      <c r="B22" s="4"/>
      <c r="C22" s="5"/>
      <c r="D22" s="5"/>
      <c r="E22" s="5"/>
      <c r="F22" s="5"/>
      <c r="G22" s="5"/>
      <c r="H22" s="5"/>
      <c r="I22" s="5"/>
      <c r="J22" s="3"/>
    </row>
    <row r="23" spans="1:10" ht="22.5" customHeight="1">
      <c r="A23" s="8"/>
      <c r="B23" s="4"/>
      <c r="C23" s="5"/>
      <c r="D23" s="5"/>
      <c r="E23" s="5"/>
      <c r="F23" s="5"/>
      <c r="G23" s="5"/>
      <c r="H23" s="5"/>
      <c r="I23" s="5"/>
      <c r="J23" s="3"/>
    </row>
    <row r="24" spans="1:10" ht="22.5" customHeight="1">
      <c r="A24" s="8"/>
      <c r="B24" s="4"/>
      <c r="C24" s="5"/>
      <c r="D24" s="5"/>
      <c r="E24" s="5"/>
      <c r="F24" s="5"/>
      <c r="G24" s="5"/>
      <c r="H24" s="5"/>
      <c r="I24" s="5"/>
      <c r="J24" s="3"/>
    </row>
    <row r="25" spans="1:10" ht="22.5" customHeight="1">
      <c r="A25" s="8"/>
      <c r="B25" s="4"/>
      <c r="C25" s="5"/>
      <c r="D25" s="5"/>
      <c r="E25" s="5"/>
      <c r="F25" s="5"/>
      <c r="G25" s="5"/>
      <c r="H25" s="5"/>
      <c r="I25" s="5"/>
      <c r="J25" s="3"/>
    </row>
    <row r="26" spans="1:10" ht="22.5" customHeight="1">
      <c r="A26" s="8"/>
      <c r="B26" s="4"/>
      <c r="C26" s="5"/>
      <c r="D26" s="5"/>
      <c r="E26" s="5"/>
      <c r="F26" s="5"/>
      <c r="G26" s="5"/>
      <c r="H26" s="5"/>
      <c r="I26" s="5"/>
      <c r="J26" s="3"/>
    </row>
    <row r="27" spans="1:10" ht="22.5" customHeight="1">
      <c r="A27" s="8"/>
      <c r="B27" s="4"/>
      <c r="C27" s="5"/>
      <c r="D27" s="5"/>
      <c r="E27" s="5"/>
      <c r="F27" s="5"/>
      <c r="G27" s="5"/>
      <c r="H27" s="5"/>
      <c r="I27" s="5"/>
      <c r="J27" s="3"/>
    </row>
    <row r="28" spans="1:10" ht="22.5" customHeight="1">
      <c r="A28" s="8"/>
      <c r="B28" s="4"/>
      <c r="C28" s="5"/>
      <c r="D28" s="5"/>
      <c r="E28" s="5"/>
      <c r="F28" s="5"/>
      <c r="G28" s="5"/>
      <c r="H28" s="5"/>
      <c r="I28" s="5"/>
      <c r="J28" s="3"/>
    </row>
    <row r="29" spans="1:10" ht="22.5" customHeight="1">
      <c r="A29" s="8"/>
      <c r="B29" s="4"/>
      <c r="C29" s="5"/>
      <c r="D29" s="5"/>
      <c r="E29" s="5"/>
      <c r="F29" s="5"/>
      <c r="G29" s="5"/>
      <c r="H29" s="5"/>
      <c r="I29" s="5"/>
      <c r="J29" s="3"/>
    </row>
    <row r="30" spans="1:10" ht="22.5" customHeight="1">
      <c r="A30" s="8"/>
      <c r="B30" s="4"/>
      <c r="C30" s="5"/>
      <c r="D30" s="5"/>
      <c r="E30" s="5"/>
      <c r="F30" s="5"/>
      <c r="G30" s="5"/>
      <c r="H30" s="5"/>
      <c r="I30" s="5"/>
      <c r="J30" s="3"/>
    </row>
    <row r="31" spans="1:10" ht="22.5" customHeight="1">
      <c r="A31" s="8"/>
      <c r="B31" s="4"/>
      <c r="C31" s="5"/>
      <c r="D31" s="5"/>
      <c r="E31" s="5"/>
      <c r="F31" s="5"/>
      <c r="G31" s="5"/>
      <c r="H31" s="5"/>
      <c r="I31" s="5"/>
      <c r="J31" s="3"/>
    </row>
    <row r="32" spans="1:10" ht="22.5" customHeight="1">
      <c r="A32" s="8"/>
      <c r="B32" s="4"/>
      <c r="C32" s="5"/>
      <c r="D32" s="5"/>
      <c r="E32" s="5"/>
      <c r="F32" s="5"/>
      <c r="G32" s="5"/>
      <c r="H32" s="5"/>
      <c r="I32" s="5"/>
      <c r="J32" s="3"/>
    </row>
    <row r="33" spans="1:10" ht="22.5" customHeight="1">
      <c r="A33" s="8"/>
      <c r="B33" s="4"/>
      <c r="C33" s="5"/>
      <c r="D33" s="5"/>
      <c r="E33" s="5"/>
      <c r="F33" s="5"/>
      <c r="G33" s="5"/>
      <c r="H33" s="5"/>
      <c r="I33" s="5"/>
      <c r="J33" s="3"/>
    </row>
    <row r="34" spans="1:10" ht="22.5" customHeight="1">
      <c r="A34" s="8"/>
      <c r="B34" s="4"/>
      <c r="C34" s="5"/>
      <c r="D34" s="5"/>
      <c r="E34" s="5"/>
      <c r="F34" s="5"/>
      <c r="G34" s="5"/>
      <c r="H34" s="5"/>
      <c r="I34" s="5"/>
      <c r="J34" s="3"/>
    </row>
    <row r="35" spans="1:10" ht="22.5" customHeight="1">
      <c r="A35" s="8"/>
      <c r="B35" s="4"/>
      <c r="C35" s="5"/>
      <c r="D35" s="5"/>
      <c r="E35" s="5"/>
      <c r="F35" s="5"/>
      <c r="G35" s="5"/>
      <c r="H35" s="5"/>
      <c r="I35" s="5"/>
      <c r="J35" s="3"/>
    </row>
    <row r="36" spans="1:10" ht="22.5" customHeight="1">
      <c r="A36" s="8"/>
      <c r="B36" s="4"/>
      <c r="C36" s="5"/>
      <c r="D36" s="5"/>
      <c r="E36" s="5"/>
      <c r="F36" s="5"/>
      <c r="G36" s="5"/>
      <c r="H36" s="5"/>
      <c r="I36" s="5"/>
      <c r="J36" s="3"/>
    </row>
    <row r="37" spans="1:10" ht="22.5" customHeight="1">
      <c r="A37" s="8"/>
      <c r="B37" s="4"/>
      <c r="C37" s="5"/>
      <c r="D37" s="5"/>
      <c r="E37" s="5"/>
      <c r="F37" s="5"/>
      <c r="G37" s="5"/>
      <c r="H37" s="5"/>
      <c r="I37" s="5"/>
      <c r="J37" s="3"/>
    </row>
    <row r="38" spans="1:10" ht="22.5" customHeight="1" thickBot="1">
      <c r="A38" s="9"/>
      <c r="B38" s="10"/>
      <c r="C38" s="17"/>
      <c r="D38" s="17"/>
      <c r="E38" s="17"/>
      <c r="F38" s="17"/>
      <c r="G38" s="17"/>
      <c r="H38" s="17"/>
      <c r="I38" s="17"/>
      <c r="J38" s="11"/>
    </row>
  </sheetData>
  <mergeCells count="7">
    <mergeCell ref="D1:G1"/>
    <mergeCell ref="A11:B11"/>
    <mergeCell ref="C11:F11"/>
    <mergeCell ref="I11:J11"/>
    <mergeCell ref="A2:A3"/>
    <mergeCell ref="G3:J3"/>
    <mergeCell ref="A5:A9"/>
  </mergeCells>
  <phoneticPr fontId="2"/>
  <pageMargins left="0.78740157480314965" right="0.19685039370078741" top="0.39370078740157483" bottom="0.39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56" r:id="rId4" name="Check Box 20">
              <controlPr defaultSize="0" autoFill="0" autoLine="0" autoPict="0">
                <anchor moveWithCells="1">
                  <from>
                    <xdr:col>1</xdr:col>
                    <xdr:colOff>457200</xdr:colOff>
                    <xdr:row>4</xdr:row>
                    <xdr:rowOff>28575</xdr:rowOff>
                  </from>
                  <to>
                    <xdr:col>2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5" name="Check Box 21">
              <controlPr defaultSize="0" autoFill="0" autoLine="0" autoPict="0">
                <anchor moveWithCells="1">
                  <from>
                    <xdr:col>1</xdr:col>
                    <xdr:colOff>457200</xdr:colOff>
                    <xdr:row>5</xdr:row>
                    <xdr:rowOff>28575</xdr:rowOff>
                  </from>
                  <to>
                    <xdr:col>2</xdr:col>
                    <xdr:colOff>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6" name="Check Box 22">
              <controlPr defaultSize="0" autoFill="0" autoLine="0" autoPict="0">
                <anchor moveWithCells="1">
                  <from>
                    <xdr:col>1</xdr:col>
                    <xdr:colOff>457200</xdr:colOff>
                    <xdr:row>6</xdr:row>
                    <xdr:rowOff>28575</xdr:rowOff>
                  </from>
                  <to>
                    <xdr:col>2</xdr:col>
                    <xdr:colOff>0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7" name="Check Box 23">
              <controlPr defaultSize="0" autoFill="0" autoLine="0" autoPict="0">
                <anchor moveWithCells="1">
                  <from>
                    <xdr:col>1</xdr:col>
                    <xdr:colOff>457200</xdr:colOff>
                    <xdr:row>7</xdr:row>
                    <xdr:rowOff>28575</xdr:rowOff>
                  </from>
                  <to>
                    <xdr:col>2</xdr:col>
                    <xdr:colOff>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indexed="13"/>
  </sheetPr>
  <dimension ref="A1:J39"/>
  <sheetViews>
    <sheetView view="pageBreakPreview" zoomScaleNormal="75" zoomScaleSheetLayoutView="75" workbookViewId="0">
      <selection activeCell="C23" sqref="C23"/>
    </sheetView>
  </sheetViews>
  <sheetFormatPr defaultRowHeight="17.25"/>
  <cols>
    <col min="1" max="1" width="6.375" style="1" customWidth="1"/>
    <col min="2" max="3" width="10" style="1" customWidth="1"/>
    <col min="4" max="7" width="9.125" style="1" customWidth="1"/>
    <col min="8" max="8" width="14.375" style="1" bestFit="1" customWidth="1"/>
    <col min="9" max="9" width="8.875" style="1" customWidth="1"/>
    <col min="10" max="10" width="5.5" style="1" customWidth="1"/>
    <col min="11" max="16384" width="9" style="1"/>
  </cols>
  <sheetData>
    <row r="1" spans="1:10" ht="38.25" customHeight="1" thickBot="1">
      <c r="A1" s="156" t="str">
        <f>"令和"&amp;基本事項入力!C4&amp;"年度　"</f>
        <v>令和　　年度　</v>
      </c>
      <c r="B1" s="142"/>
      <c r="C1" s="142"/>
      <c r="D1" s="189" t="s">
        <v>96</v>
      </c>
      <c r="E1" s="189"/>
      <c r="F1" s="189"/>
      <c r="G1" s="189"/>
      <c r="H1" s="142"/>
      <c r="I1" s="142"/>
      <c r="J1" s="142"/>
    </row>
    <row r="2" spans="1:10" ht="17.25" customHeight="1">
      <c r="A2" s="218" t="s">
        <v>5</v>
      </c>
      <c r="B2" s="2" t="s">
        <v>42</v>
      </c>
      <c r="C2" s="18" t="s">
        <v>41</v>
      </c>
      <c r="D2" s="5"/>
      <c r="E2" s="5"/>
      <c r="F2" s="5"/>
      <c r="G2" s="5"/>
      <c r="H2" s="5"/>
      <c r="I2" s="5"/>
      <c r="J2" s="143" t="str">
        <f>基本事項入力!C6&amp;"集落　"</f>
        <v>　　　　　　　集落　</v>
      </c>
    </row>
    <row r="3" spans="1:10" ht="53.25" customHeight="1" thickBot="1">
      <c r="A3" s="219"/>
      <c r="B3" s="22" t="s">
        <v>90</v>
      </c>
      <c r="C3" s="23" t="s">
        <v>90</v>
      </c>
      <c r="D3" s="4"/>
      <c r="E3" s="4"/>
      <c r="F3" s="4" t="s">
        <v>6</v>
      </c>
      <c r="G3" s="220" t="s">
        <v>135</v>
      </c>
      <c r="H3" s="220"/>
      <c r="I3" s="220"/>
      <c r="J3" s="220"/>
    </row>
    <row r="4" spans="1:10" ht="3.75" customHeight="1">
      <c r="A4" s="20"/>
      <c r="B4" s="15"/>
      <c r="C4" s="15"/>
      <c r="D4" s="15"/>
      <c r="E4" s="15"/>
      <c r="F4" s="15"/>
      <c r="G4" s="16"/>
      <c r="H4" s="16"/>
      <c r="I4" s="16"/>
      <c r="J4" s="19"/>
    </row>
    <row r="5" spans="1:10" ht="17.25" customHeight="1">
      <c r="A5" s="221" t="s">
        <v>8</v>
      </c>
      <c r="B5" s="103"/>
      <c r="C5" s="4" t="s">
        <v>53</v>
      </c>
      <c r="D5" s="5"/>
      <c r="E5" s="5"/>
      <c r="F5" s="5"/>
      <c r="G5" s="5"/>
      <c r="H5" s="5"/>
      <c r="I5" s="5"/>
      <c r="J5" s="3"/>
    </row>
    <row r="6" spans="1:10" ht="17.25" customHeight="1">
      <c r="A6" s="221"/>
      <c r="B6" s="103"/>
      <c r="C6" s="4" t="s">
        <v>54</v>
      </c>
      <c r="D6" s="5"/>
      <c r="E6" s="5"/>
      <c r="F6" s="5"/>
      <c r="G6" s="5"/>
      <c r="H6" s="5"/>
      <c r="I6" s="5"/>
      <c r="J6" s="3"/>
    </row>
    <row r="7" spans="1:10">
      <c r="A7" s="221"/>
      <c r="B7" s="103"/>
      <c r="C7" s="4" t="s">
        <v>55</v>
      </c>
      <c r="D7" s="5"/>
      <c r="E7" s="5"/>
      <c r="F7" s="5"/>
      <c r="G7" s="5"/>
      <c r="H7" s="5"/>
      <c r="I7" s="5"/>
      <c r="J7" s="3"/>
    </row>
    <row r="8" spans="1:10">
      <c r="A8" s="221"/>
      <c r="B8" s="103"/>
      <c r="C8" s="4" t="s">
        <v>56</v>
      </c>
      <c r="D8" s="5"/>
      <c r="E8" s="5"/>
      <c r="F8" s="5"/>
      <c r="G8" s="5"/>
      <c r="H8" s="5"/>
      <c r="I8" s="5"/>
      <c r="J8" s="3"/>
    </row>
    <row r="9" spans="1:10">
      <c r="A9" s="221"/>
      <c r="B9" s="103"/>
      <c r="C9" s="4" t="s">
        <v>91</v>
      </c>
      <c r="D9" s="5"/>
      <c r="E9" s="5"/>
      <c r="F9" s="5"/>
      <c r="G9" s="5"/>
      <c r="H9" s="5"/>
      <c r="I9" s="5"/>
      <c r="J9" s="3"/>
    </row>
    <row r="10" spans="1:10">
      <c r="A10" s="221"/>
      <c r="B10" s="103"/>
      <c r="C10" s="4" t="s">
        <v>86</v>
      </c>
      <c r="D10" s="5"/>
      <c r="E10" s="5"/>
      <c r="F10" s="5"/>
      <c r="G10" s="5"/>
      <c r="H10" s="5"/>
      <c r="I10" s="5"/>
      <c r="J10" s="3"/>
    </row>
    <row r="11" spans="1:10">
      <c r="A11" s="221"/>
      <c r="B11" s="103"/>
      <c r="C11" s="4" t="s">
        <v>92</v>
      </c>
      <c r="D11" s="5"/>
      <c r="E11" s="5"/>
      <c r="F11" s="5"/>
      <c r="G11" s="5"/>
      <c r="H11" s="5"/>
      <c r="I11" s="5"/>
      <c r="J11" s="3"/>
    </row>
    <row r="12" spans="1:10">
      <c r="A12" s="221"/>
      <c r="B12" s="103"/>
      <c r="C12" s="4" t="s">
        <v>127</v>
      </c>
      <c r="D12" s="5"/>
      <c r="E12" s="7"/>
      <c r="F12" s="5"/>
      <c r="G12" s="5"/>
      <c r="H12" s="5"/>
      <c r="I12" s="5"/>
      <c r="J12" s="87" t="s">
        <v>101</v>
      </c>
    </row>
    <row r="13" spans="1:10" ht="4.5" customHeight="1" thickBot="1">
      <c r="A13" s="14"/>
      <c r="B13" s="12"/>
      <c r="C13" s="4"/>
      <c r="D13" s="5"/>
      <c r="E13" s="7"/>
      <c r="F13" s="5"/>
      <c r="G13" s="5"/>
      <c r="H13" s="5"/>
      <c r="I13" s="5"/>
      <c r="J13" s="13"/>
    </row>
    <row r="14" spans="1:10" ht="37.5" customHeight="1" thickBot="1">
      <c r="A14" s="212" t="s">
        <v>12</v>
      </c>
      <c r="B14" s="213"/>
      <c r="C14" s="214"/>
      <c r="D14" s="215"/>
      <c r="E14" s="215"/>
      <c r="F14" s="215"/>
      <c r="G14" s="85" t="s">
        <v>0</v>
      </c>
      <c r="H14" s="21" t="s">
        <v>7</v>
      </c>
      <c r="I14" s="216"/>
      <c r="J14" s="217"/>
    </row>
    <row r="15" spans="1:10" ht="29.25" customHeight="1">
      <c r="A15" s="226" t="s">
        <v>9</v>
      </c>
      <c r="B15" s="227"/>
      <c r="C15" s="77" t="s">
        <v>13</v>
      </c>
      <c r="D15" s="55" t="s">
        <v>28</v>
      </c>
      <c r="E15" s="228" t="s">
        <v>14</v>
      </c>
      <c r="F15" s="229"/>
      <c r="G15" s="55" t="s">
        <v>29</v>
      </c>
      <c r="H15" s="224"/>
      <c r="I15" s="225"/>
      <c r="J15" s="78" t="s">
        <v>57</v>
      </c>
    </row>
    <row r="16" spans="1:10" ht="7.5" customHeight="1">
      <c r="A16" s="8"/>
      <c r="B16" s="6"/>
      <c r="C16" s="5"/>
      <c r="D16" s="5"/>
      <c r="E16" s="7"/>
      <c r="F16" s="5"/>
      <c r="G16" s="5"/>
      <c r="H16" s="5"/>
      <c r="I16" s="5"/>
      <c r="J16" s="3"/>
    </row>
    <row r="17" spans="1:10" ht="22.5" customHeight="1">
      <c r="A17" s="8" t="s">
        <v>58</v>
      </c>
      <c r="B17" s="4"/>
      <c r="C17" s="5"/>
      <c r="D17" s="5"/>
      <c r="E17" s="5"/>
      <c r="F17" s="5"/>
      <c r="G17" s="5"/>
      <c r="H17" s="5"/>
      <c r="I17" s="5"/>
      <c r="J17" s="3"/>
    </row>
    <row r="18" spans="1:10" ht="22.5" customHeight="1">
      <c r="A18" s="8"/>
      <c r="B18" s="4"/>
      <c r="C18" s="5"/>
      <c r="D18" s="5"/>
      <c r="E18" s="5"/>
      <c r="F18" s="5"/>
      <c r="G18" s="5"/>
      <c r="H18" s="5"/>
      <c r="I18" s="5"/>
      <c r="J18" s="3"/>
    </row>
    <row r="19" spans="1:10" ht="22.5" customHeight="1">
      <c r="A19" s="8"/>
      <c r="B19" s="47"/>
      <c r="C19" s="47"/>
      <c r="D19" s="47"/>
      <c r="E19" s="47"/>
      <c r="F19" s="47"/>
      <c r="G19" s="47"/>
      <c r="H19" s="47"/>
      <c r="I19" s="5"/>
      <c r="J19" s="3"/>
    </row>
    <row r="20" spans="1:10" ht="22.5" customHeight="1">
      <c r="A20" s="8"/>
      <c r="B20" s="56"/>
      <c r="C20" s="56"/>
      <c r="D20" s="56"/>
      <c r="E20" s="56"/>
      <c r="F20" s="56"/>
      <c r="G20" s="56"/>
      <c r="H20" s="56"/>
      <c r="I20" s="5"/>
      <c r="J20" s="3"/>
    </row>
    <row r="21" spans="1:10" ht="22.5" customHeight="1">
      <c r="A21" s="8"/>
      <c r="B21" s="56"/>
      <c r="C21" s="222"/>
      <c r="D21" s="222"/>
      <c r="E21" s="222"/>
      <c r="F21" s="222"/>
      <c r="G21" s="57"/>
      <c r="H21" s="56"/>
      <c r="I21" s="5"/>
      <c r="J21" s="3"/>
    </row>
    <row r="22" spans="1:10" ht="22.5" customHeight="1">
      <c r="A22" s="8"/>
      <c r="B22" s="56"/>
      <c r="C22" s="56"/>
      <c r="D22" s="56"/>
      <c r="E22" s="56"/>
      <c r="F22" s="56"/>
      <c r="G22" s="56"/>
      <c r="H22" s="56"/>
      <c r="I22" s="5"/>
      <c r="J22" s="3"/>
    </row>
    <row r="23" spans="1:10" ht="22.5" customHeight="1">
      <c r="A23" s="8"/>
      <c r="B23" s="56"/>
      <c r="C23" s="48"/>
      <c r="D23" s="48"/>
      <c r="E23" s="48"/>
      <c r="F23" s="56"/>
      <c r="G23" s="56"/>
      <c r="H23" s="56"/>
      <c r="I23" s="5"/>
      <c r="J23" s="3"/>
    </row>
    <row r="24" spans="1:10" ht="22.5" customHeight="1">
      <c r="A24" s="8"/>
      <c r="B24" s="56"/>
      <c r="C24" s="56"/>
      <c r="D24" s="56"/>
      <c r="E24" s="56"/>
      <c r="F24" s="56"/>
      <c r="G24" s="56"/>
      <c r="H24" s="56"/>
      <c r="I24" s="5"/>
      <c r="J24" s="3"/>
    </row>
    <row r="25" spans="1:10" ht="22.5" customHeight="1">
      <c r="A25" s="8"/>
      <c r="B25" s="56"/>
      <c r="C25" s="56"/>
      <c r="D25" s="223"/>
      <c r="E25" s="223"/>
      <c r="F25" s="56"/>
      <c r="G25" s="56"/>
      <c r="H25" s="56"/>
      <c r="I25" s="5"/>
      <c r="J25" s="3"/>
    </row>
    <row r="26" spans="1:10" ht="22.5" customHeight="1">
      <c r="A26" s="8"/>
      <c r="B26" s="56"/>
      <c r="C26" s="56"/>
      <c r="D26" s="56"/>
      <c r="E26" s="56"/>
      <c r="F26" s="56"/>
      <c r="G26" s="56"/>
      <c r="H26" s="56"/>
      <c r="I26" s="5"/>
      <c r="J26" s="3"/>
    </row>
    <row r="27" spans="1:10" ht="22.5" customHeight="1">
      <c r="A27" s="8"/>
      <c r="B27" s="56"/>
      <c r="C27" s="56"/>
      <c r="D27" s="49"/>
      <c r="E27" s="56"/>
      <c r="F27" s="56"/>
      <c r="G27" s="56"/>
      <c r="H27" s="56"/>
      <c r="I27" s="5"/>
      <c r="J27" s="3"/>
    </row>
    <row r="28" spans="1:10" ht="22.5" customHeight="1">
      <c r="A28" s="8"/>
      <c r="B28" s="56"/>
      <c r="C28" s="56"/>
      <c r="D28" s="56"/>
      <c r="E28" s="56"/>
      <c r="F28" s="56"/>
      <c r="G28" s="56"/>
      <c r="H28" s="56"/>
      <c r="I28" s="5"/>
      <c r="J28" s="3"/>
    </row>
    <row r="29" spans="1:10" ht="22.5" customHeight="1">
      <c r="A29" s="8"/>
      <c r="B29" s="56"/>
      <c r="C29" s="56"/>
      <c r="D29" s="49"/>
      <c r="E29" s="56"/>
      <c r="F29" s="56"/>
      <c r="G29" s="56"/>
      <c r="H29" s="56"/>
      <c r="I29" s="5"/>
      <c r="J29" s="3"/>
    </row>
    <row r="30" spans="1:10" ht="22.5" customHeight="1">
      <c r="A30" s="8"/>
      <c r="B30" s="56"/>
      <c r="C30" s="56"/>
      <c r="D30" s="49"/>
      <c r="E30" s="56"/>
      <c r="F30" s="56"/>
      <c r="G30" s="56"/>
      <c r="H30" s="56"/>
      <c r="I30" s="5"/>
      <c r="J30" s="3"/>
    </row>
    <row r="31" spans="1:10" ht="22.5" customHeight="1">
      <c r="A31" s="8"/>
      <c r="B31" s="56"/>
      <c r="C31" s="56"/>
      <c r="D31" s="56"/>
      <c r="E31" s="56"/>
      <c r="F31" s="56"/>
      <c r="G31" s="56"/>
      <c r="H31" s="56"/>
      <c r="I31" s="5"/>
      <c r="J31" s="3"/>
    </row>
    <row r="32" spans="1:10" ht="22.5" customHeight="1">
      <c r="A32" s="8"/>
      <c r="B32" s="56"/>
      <c r="C32" s="56"/>
      <c r="D32" s="56"/>
      <c r="E32" s="56"/>
      <c r="F32" s="56"/>
      <c r="G32" s="56"/>
      <c r="H32" s="56"/>
      <c r="I32" s="5"/>
      <c r="J32" s="3"/>
    </row>
    <row r="33" spans="1:10" ht="22.5" customHeight="1">
      <c r="A33" s="8"/>
      <c r="B33" s="56"/>
      <c r="C33" s="56"/>
      <c r="D33" s="56"/>
      <c r="E33" s="56"/>
      <c r="F33" s="56"/>
      <c r="G33" s="56"/>
      <c r="H33" s="56"/>
      <c r="I33" s="5"/>
      <c r="J33" s="3"/>
    </row>
    <row r="34" spans="1:10" ht="22.5" customHeight="1">
      <c r="A34" s="8"/>
      <c r="B34" s="4"/>
      <c r="C34" s="5"/>
      <c r="D34" s="5"/>
      <c r="E34" s="5"/>
      <c r="F34" s="5"/>
      <c r="G34" s="5"/>
      <c r="H34" s="5"/>
      <c r="I34" s="5"/>
      <c r="J34" s="3"/>
    </row>
    <row r="35" spans="1:10" ht="22.5" customHeight="1">
      <c r="A35" s="8"/>
      <c r="B35" s="4"/>
      <c r="C35" s="5"/>
      <c r="D35" s="5"/>
      <c r="E35" s="5"/>
      <c r="F35" s="5"/>
      <c r="G35" s="5"/>
      <c r="H35" s="5"/>
      <c r="I35" s="5"/>
      <c r="J35" s="3"/>
    </row>
    <row r="36" spans="1:10" ht="22.5" customHeight="1">
      <c r="A36" s="8"/>
      <c r="B36" s="4"/>
      <c r="C36" s="5"/>
      <c r="D36" s="5"/>
      <c r="E36" s="5"/>
      <c r="F36" s="5"/>
      <c r="G36" s="5"/>
      <c r="H36" s="5"/>
      <c r="I36" s="5"/>
      <c r="J36" s="3"/>
    </row>
    <row r="37" spans="1:10" ht="22.5" customHeight="1">
      <c r="A37" s="8"/>
      <c r="B37" s="4"/>
      <c r="C37" s="5"/>
      <c r="D37" s="5"/>
      <c r="E37" s="5"/>
      <c r="F37" s="5"/>
      <c r="G37" s="5"/>
      <c r="H37" s="5"/>
      <c r="I37" s="5"/>
      <c r="J37" s="3"/>
    </row>
    <row r="38" spans="1:10" ht="22.5" customHeight="1">
      <c r="A38" s="8"/>
      <c r="B38" s="4"/>
      <c r="C38" s="5"/>
      <c r="D38" s="5"/>
      <c r="E38" s="5"/>
      <c r="F38" s="5"/>
      <c r="G38" s="5"/>
      <c r="H38" s="5"/>
      <c r="I38" s="5"/>
      <c r="J38" s="3"/>
    </row>
    <row r="39" spans="1:10" ht="22.5" customHeight="1" thickBot="1">
      <c r="A39" s="9"/>
      <c r="B39" s="10"/>
      <c r="C39" s="17"/>
      <c r="D39" s="17"/>
      <c r="E39" s="17"/>
      <c r="F39" s="17"/>
      <c r="G39" s="17"/>
      <c r="H39" s="17"/>
      <c r="I39" s="17"/>
      <c r="J39" s="11"/>
    </row>
  </sheetData>
  <mergeCells count="12">
    <mergeCell ref="D1:G1"/>
    <mergeCell ref="C21:F21"/>
    <mergeCell ref="D25:E25"/>
    <mergeCell ref="A2:A3"/>
    <mergeCell ref="G3:J3"/>
    <mergeCell ref="H15:I15"/>
    <mergeCell ref="I14:J14"/>
    <mergeCell ref="A5:A12"/>
    <mergeCell ref="C14:F14"/>
    <mergeCell ref="A14:B14"/>
    <mergeCell ref="A15:B15"/>
    <mergeCell ref="E15:F15"/>
  </mergeCells>
  <phoneticPr fontId="2"/>
  <pageMargins left="0.78740157480314965" right="0.19685039370078741" top="0.39370078740157483" bottom="0.39" header="0.51181102362204722" footer="0.51181102362204722"/>
  <pageSetup paperSize="9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8" r:id="rId4" name="Check Box 20">
              <controlPr defaultSize="0" autoFill="0" autoLine="0" autoPict="0">
                <anchor moveWithCells="1">
                  <from>
                    <xdr:col>1</xdr:col>
                    <xdr:colOff>447675</xdr:colOff>
                    <xdr:row>4</xdr:row>
                    <xdr:rowOff>9525</xdr:rowOff>
                  </from>
                  <to>
                    <xdr:col>1</xdr:col>
                    <xdr:colOff>752475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5" name="Check Box 21">
              <controlPr defaultSize="0" autoFill="0" autoLine="0" autoPict="0">
                <anchor moveWithCells="1">
                  <from>
                    <xdr:col>1</xdr:col>
                    <xdr:colOff>447675</xdr:colOff>
                    <xdr:row>5</xdr:row>
                    <xdr:rowOff>9525</xdr:rowOff>
                  </from>
                  <to>
                    <xdr:col>1</xdr:col>
                    <xdr:colOff>752475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6" name="Check Box 22">
              <controlPr defaultSize="0" autoFill="0" autoLine="0" autoPict="0">
                <anchor moveWithCells="1">
                  <from>
                    <xdr:col>1</xdr:col>
                    <xdr:colOff>447675</xdr:colOff>
                    <xdr:row>6</xdr:row>
                    <xdr:rowOff>9525</xdr:rowOff>
                  </from>
                  <to>
                    <xdr:col>1</xdr:col>
                    <xdr:colOff>752475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7" name="Check Box 23">
              <controlPr defaultSize="0" autoFill="0" autoLine="0" autoPict="0">
                <anchor moveWithCells="1">
                  <from>
                    <xdr:col>1</xdr:col>
                    <xdr:colOff>447675</xdr:colOff>
                    <xdr:row>7</xdr:row>
                    <xdr:rowOff>9525</xdr:rowOff>
                  </from>
                  <to>
                    <xdr:col>1</xdr:col>
                    <xdr:colOff>752475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8" name="Check Box 24">
              <controlPr defaultSize="0" autoFill="0" autoLine="0" autoPict="0">
                <anchor moveWithCells="1">
                  <from>
                    <xdr:col>1</xdr:col>
                    <xdr:colOff>447675</xdr:colOff>
                    <xdr:row>8</xdr:row>
                    <xdr:rowOff>9525</xdr:rowOff>
                  </from>
                  <to>
                    <xdr:col>1</xdr:col>
                    <xdr:colOff>752475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9" name="Check Box 25">
              <controlPr defaultSize="0" autoFill="0" autoLine="0" autoPict="0">
                <anchor moveWithCells="1">
                  <from>
                    <xdr:col>1</xdr:col>
                    <xdr:colOff>447675</xdr:colOff>
                    <xdr:row>9</xdr:row>
                    <xdr:rowOff>9525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10" name="Check Box 26">
              <controlPr defaultSize="0" autoFill="0" autoLine="0" autoPict="0">
                <anchor moveWithCells="1">
                  <from>
                    <xdr:col>1</xdr:col>
                    <xdr:colOff>447675</xdr:colOff>
                    <xdr:row>9</xdr:row>
                    <xdr:rowOff>9525</xdr:rowOff>
                  </from>
                  <to>
                    <xdr:col>1</xdr:col>
                    <xdr:colOff>752475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11" name="Check Box 27">
              <controlPr defaultSize="0" autoFill="0" autoLine="0" autoPict="0">
                <anchor moveWithCells="1">
                  <from>
                    <xdr:col>1</xdr:col>
                    <xdr:colOff>447675</xdr:colOff>
                    <xdr:row>10</xdr:row>
                    <xdr:rowOff>9525</xdr:rowOff>
                  </from>
                  <to>
                    <xdr:col>1</xdr:col>
                    <xdr:colOff>752475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12" name="Check Box 28">
              <controlPr defaultSize="0" autoFill="0" autoLine="0" autoPict="0">
                <anchor moveWithCells="1">
                  <from>
                    <xdr:col>1</xdr:col>
                    <xdr:colOff>447675</xdr:colOff>
                    <xdr:row>11</xdr:row>
                    <xdr:rowOff>9525</xdr:rowOff>
                  </from>
                  <to>
                    <xdr:col>1</xdr:col>
                    <xdr:colOff>752475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L31"/>
  <sheetViews>
    <sheetView showZeros="0" view="pageBreakPreview" zoomScaleNormal="100" workbookViewId="0">
      <selection activeCell="C23" sqref="C23"/>
    </sheetView>
  </sheetViews>
  <sheetFormatPr defaultRowHeight="14.25"/>
  <cols>
    <col min="1" max="1" width="3.125" style="24" customWidth="1"/>
    <col min="2" max="2" width="12.625" style="24" customWidth="1"/>
    <col min="3" max="3" width="3.625" style="24" customWidth="1"/>
    <col min="4" max="8" width="8.625" style="24" customWidth="1"/>
    <col min="9" max="9" width="10.625" style="24" customWidth="1"/>
    <col min="10" max="16384" width="9" style="24"/>
  </cols>
  <sheetData>
    <row r="1" spans="1:12">
      <c r="A1" s="24" t="str">
        <f>"令和"&amp;基本事項入力!C4&amp;"年度　"</f>
        <v>令和　　年度　</v>
      </c>
    </row>
    <row r="2" spans="1:12" ht="21">
      <c r="A2" s="236" t="s">
        <v>19</v>
      </c>
      <c r="B2" s="236"/>
      <c r="C2" s="236"/>
      <c r="D2" s="236"/>
      <c r="E2" s="236"/>
      <c r="F2" s="236"/>
      <c r="G2" s="236"/>
      <c r="H2" s="236"/>
      <c r="I2" s="236"/>
      <c r="J2" s="236"/>
    </row>
    <row r="3" spans="1:12" ht="18.75">
      <c r="B3" s="26"/>
      <c r="C3" s="26"/>
      <c r="D3" s="90"/>
      <c r="E3" s="90"/>
      <c r="F3" s="90"/>
      <c r="G3" s="90"/>
      <c r="H3" s="90"/>
      <c r="I3" s="90"/>
      <c r="J3" s="25" t="str">
        <f>基本事項入力!C6&amp;"集落　"</f>
        <v>　　　　　　　集落　</v>
      </c>
    </row>
    <row r="4" spans="1:12" s="27" customFormat="1">
      <c r="A4" s="233" t="s">
        <v>98</v>
      </c>
      <c r="B4" s="241" t="s">
        <v>15</v>
      </c>
      <c r="C4" s="242" t="s">
        <v>16</v>
      </c>
      <c r="D4" s="83"/>
      <c r="E4" s="83"/>
      <c r="F4" s="83"/>
      <c r="G4" s="83"/>
      <c r="H4" s="83"/>
      <c r="I4" s="233" t="s">
        <v>18</v>
      </c>
      <c r="J4" s="240" t="s">
        <v>1</v>
      </c>
    </row>
    <row r="5" spans="1:12" s="27" customFormat="1" ht="14.25" customHeight="1">
      <c r="A5" s="234"/>
      <c r="B5" s="241"/>
      <c r="C5" s="243"/>
      <c r="D5" s="84"/>
      <c r="E5" s="84"/>
      <c r="F5" s="84"/>
      <c r="G5" s="84"/>
      <c r="H5" s="84"/>
      <c r="I5" s="234"/>
      <c r="J5" s="240"/>
    </row>
    <row r="6" spans="1:12" s="27" customFormat="1">
      <c r="A6" s="235"/>
      <c r="B6" s="241"/>
      <c r="C6" s="244"/>
      <c r="D6" s="154"/>
      <c r="E6" s="154"/>
      <c r="F6" s="154"/>
      <c r="G6" s="154"/>
      <c r="H6" s="155"/>
      <c r="I6" s="235"/>
      <c r="J6" s="240"/>
    </row>
    <row r="7" spans="1:12" ht="30" customHeight="1">
      <c r="A7" s="86">
        <v>1</v>
      </c>
      <c r="B7" s="79"/>
      <c r="C7" s="80"/>
      <c r="D7" s="94"/>
      <c r="E7" s="94"/>
      <c r="F7" s="94"/>
      <c r="G7" s="94"/>
      <c r="H7" s="95"/>
      <c r="I7" s="96">
        <f>D$6*COUNTA(D7)+E$6*COUNTA(E7)+F$6*COUNTA(F7)+G$6*COUNTA(G7)+H$6*COUNTA(H7)</f>
        <v>0</v>
      </c>
      <c r="J7" s="46" t="s">
        <v>89</v>
      </c>
      <c r="L7" s="30"/>
    </row>
    <row r="8" spans="1:12" ht="30" customHeight="1">
      <c r="A8" s="86">
        <v>2</v>
      </c>
      <c r="B8" s="81"/>
      <c r="C8" s="82"/>
      <c r="D8" s="94"/>
      <c r="E8" s="94"/>
      <c r="F8" s="94"/>
      <c r="G8" s="94"/>
      <c r="H8" s="95"/>
      <c r="I8" s="96">
        <f t="shared" ref="I8:I28" si="0">D$6*COUNTA(D8)+E$6*COUNTA(E8)+F$6*COUNTA(F8)+G$6*COUNTA(G8)+H$6*COUNTA(H8)</f>
        <v>0</v>
      </c>
      <c r="J8" s="46" t="s">
        <v>89</v>
      </c>
    </row>
    <row r="9" spans="1:12" ht="30" customHeight="1">
      <c r="A9" s="86">
        <v>3</v>
      </c>
      <c r="B9" s="79"/>
      <c r="C9" s="80"/>
      <c r="D9" s="94"/>
      <c r="E9" s="94"/>
      <c r="F9" s="94"/>
      <c r="G9" s="94"/>
      <c r="H9" s="95"/>
      <c r="I9" s="96">
        <f t="shared" si="0"/>
        <v>0</v>
      </c>
      <c r="J9" s="46" t="s">
        <v>89</v>
      </c>
    </row>
    <row r="10" spans="1:12" ht="30" customHeight="1">
      <c r="A10" s="86">
        <v>4</v>
      </c>
      <c r="B10" s="79"/>
      <c r="C10" s="80"/>
      <c r="D10" s="94"/>
      <c r="E10" s="94"/>
      <c r="F10" s="94"/>
      <c r="G10" s="94"/>
      <c r="H10" s="95"/>
      <c r="I10" s="96">
        <f t="shared" si="0"/>
        <v>0</v>
      </c>
      <c r="J10" s="46" t="s">
        <v>89</v>
      </c>
    </row>
    <row r="11" spans="1:12" ht="30" customHeight="1">
      <c r="A11" s="86">
        <v>5</v>
      </c>
      <c r="B11" s="79"/>
      <c r="C11" s="80"/>
      <c r="D11" s="94"/>
      <c r="E11" s="94"/>
      <c r="F11" s="94"/>
      <c r="G11" s="94"/>
      <c r="H11" s="95"/>
      <c r="I11" s="96">
        <f t="shared" si="0"/>
        <v>0</v>
      </c>
      <c r="J11" s="46" t="s">
        <v>89</v>
      </c>
    </row>
    <row r="12" spans="1:12" ht="30" customHeight="1">
      <c r="A12" s="86">
        <v>6</v>
      </c>
      <c r="B12" s="79"/>
      <c r="C12" s="80"/>
      <c r="D12" s="94"/>
      <c r="E12" s="94"/>
      <c r="F12" s="94"/>
      <c r="G12" s="94"/>
      <c r="H12" s="95"/>
      <c r="I12" s="96">
        <f t="shared" si="0"/>
        <v>0</v>
      </c>
      <c r="J12" s="46" t="s">
        <v>89</v>
      </c>
    </row>
    <row r="13" spans="1:12" ht="30" customHeight="1">
      <c r="A13" s="86">
        <v>7</v>
      </c>
      <c r="B13" s="79"/>
      <c r="C13" s="80"/>
      <c r="D13" s="94"/>
      <c r="E13" s="94"/>
      <c r="F13" s="94"/>
      <c r="G13" s="94"/>
      <c r="H13" s="95"/>
      <c r="I13" s="96">
        <f t="shared" si="0"/>
        <v>0</v>
      </c>
      <c r="J13" s="46" t="s">
        <v>89</v>
      </c>
    </row>
    <row r="14" spans="1:12" ht="30" customHeight="1">
      <c r="A14" s="86">
        <v>8</v>
      </c>
      <c r="B14" s="79"/>
      <c r="C14" s="80"/>
      <c r="D14" s="94"/>
      <c r="E14" s="94"/>
      <c r="F14" s="94"/>
      <c r="G14" s="94"/>
      <c r="H14" s="95"/>
      <c r="I14" s="96">
        <f t="shared" si="0"/>
        <v>0</v>
      </c>
      <c r="J14" s="46" t="s">
        <v>89</v>
      </c>
    </row>
    <row r="15" spans="1:12" ht="30" customHeight="1">
      <c r="A15" s="86">
        <v>9</v>
      </c>
      <c r="B15" s="79"/>
      <c r="C15" s="80"/>
      <c r="D15" s="94"/>
      <c r="E15" s="94"/>
      <c r="F15" s="94"/>
      <c r="G15" s="94"/>
      <c r="H15" s="95"/>
      <c r="I15" s="96">
        <f t="shared" si="0"/>
        <v>0</v>
      </c>
      <c r="J15" s="46" t="s">
        <v>89</v>
      </c>
    </row>
    <row r="16" spans="1:12" ht="30" customHeight="1">
      <c r="A16" s="86">
        <v>10</v>
      </c>
      <c r="B16" s="79"/>
      <c r="C16" s="80"/>
      <c r="D16" s="94"/>
      <c r="E16" s="94"/>
      <c r="F16" s="94"/>
      <c r="G16" s="94"/>
      <c r="H16" s="95"/>
      <c r="I16" s="96">
        <f t="shared" si="0"/>
        <v>0</v>
      </c>
      <c r="J16" s="46" t="s">
        <v>89</v>
      </c>
    </row>
    <row r="17" spans="1:10" ht="30" customHeight="1">
      <c r="A17" s="86">
        <v>11</v>
      </c>
      <c r="B17" s="79"/>
      <c r="C17" s="80"/>
      <c r="D17" s="94"/>
      <c r="E17" s="94"/>
      <c r="F17" s="94"/>
      <c r="G17" s="94"/>
      <c r="H17" s="95"/>
      <c r="I17" s="96">
        <f>D$6*COUNTA(D17)+E$6*COUNTA(E17)+F$6*COUNTA(F17)+G$6*COUNTA(G17)+H$6*COUNTA(H17)</f>
        <v>0</v>
      </c>
      <c r="J17" s="46" t="s">
        <v>89</v>
      </c>
    </row>
    <row r="18" spans="1:10" ht="30" customHeight="1">
      <c r="A18" s="86">
        <v>12</v>
      </c>
      <c r="B18" s="79"/>
      <c r="C18" s="80"/>
      <c r="D18" s="94"/>
      <c r="E18" s="94"/>
      <c r="F18" s="94"/>
      <c r="G18" s="94"/>
      <c r="H18" s="95"/>
      <c r="I18" s="96">
        <f>D$6*COUNTA(D18)+E$6*COUNTA(E18)+F$6*COUNTA(F18)+G$6*COUNTA(G18)+H$6*COUNTA(H18)</f>
        <v>0</v>
      </c>
      <c r="J18" s="46" t="s">
        <v>89</v>
      </c>
    </row>
    <row r="19" spans="1:10" ht="30" customHeight="1">
      <c r="A19" s="86">
        <v>13</v>
      </c>
      <c r="B19" s="79"/>
      <c r="C19" s="80"/>
      <c r="D19" s="94"/>
      <c r="E19" s="94"/>
      <c r="F19" s="94"/>
      <c r="G19" s="94"/>
      <c r="H19" s="95"/>
      <c r="I19" s="96">
        <f>D$6*COUNTA(D19)+E$6*COUNTA(E19)+F$6*COUNTA(F19)+G$6*COUNTA(G19)+H$6*COUNTA(H19)</f>
        <v>0</v>
      </c>
      <c r="J19" s="46" t="s">
        <v>89</v>
      </c>
    </row>
    <row r="20" spans="1:10" ht="30" customHeight="1">
      <c r="A20" s="86">
        <v>14</v>
      </c>
      <c r="B20" s="79"/>
      <c r="C20" s="80"/>
      <c r="D20" s="94"/>
      <c r="E20" s="94"/>
      <c r="F20" s="94"/>
      <c r="G20" s="94"/>
      <c r="H20" s="95"/>
      <c r="I20" s="96">
        <f>D$6*COUNTA(D20)+E$6*COUNTA(E20)+F$6*COUNTA(F20)+G$6*COUNTA(G20)+H$6*COUNTA(H20)</f>
        <v>0</v>
      </c>
      <c r="J20" s="46" t="s">
        <v>89</v>
      </c>
    </row>
    <row r="21" spans="1:10" ht="30" customHeight="1">
      <c r="A21" s="86">
        <v>15</v>
      </c>
      <c r="B21" s="79"/>
      <c r="C21" s="80"/>
      <c r="D21" s="95"/>
      <c r="E21" s="94"/>
      <c r="F21" s="94"/>
      <c r="G21" s="94"/>
      <c r="H21" s="95"/>
      <c r="I21" s="96">
        <f>D$6*COUNTA(D21)+E$6*COUNTA(E21)+F$6*COUNTA(F21)+G$6*COUNTA(G21)+H$6*COUNTA(H21)</f>
        <v>0</v>
      </c>
      <c r="J21" s="46" t="s">
        <v>89</v>
      </c>
    </row>
    <row r="22" spans="1:10" ht="30" customHeight="1">
      <c r="A22" s="86">
        <v>16</v>
      </c>
      <c r="B22" s="79"/>
      <c r="C22" s="80"/>
      <c r="D22" s="95"/>
      <c r="E22" s="94"/>
      <c r="F22" s="94"/>
      <c r="G22" s="94"/>
      <c r="H22" s="95"/>
      <c r="I22" s="96">
        <f t="shared" si="0"/>
        <v>0</v>
      </c>
      <c r="J22" s="46" t="s">
        <v>89</v>
      </c>
    </row>
    <row r="23" spans="1:10" ht="30" customHeight="1">
      <c r="A23" s="86">
        <v>17</v>
      </c>
      <c r="B23" s="79"/>
      <c r="C23" s="80"/>
      <c r="D23" s="95"/>
      <c r="E23" s="94"/>
      <c r="F23" s="94"/>
      <c r="G23" s="94"/>
      <c r="H23" s="95"/>
      <c r="I23" s="96">
        <f t="shared" si="0"/>
        <v>0</v>
      </c>
      <c r="J23" s="46" t="s">
        <v>89</v>
      </c>
    </row>
    <row r="24" spans="1:10" ht="30" customHeight="1">
      <c r="A24" s="86">
        <v>18</v>
      </c>
      <c r="B24" s="79"/>
      <c r="C24" s="80"/>
      <c r="D24" s="95"/>
      <c r="E24" s="94"/>
      <c r="F24" s="94"/>
      <c r="G24" s="94"/>
      <c r="H24" s="95"/>
      <c r="I24" s="96">
        <f t="shared" si="0"/>
        <v>0</v>
      </c>
      <c r="J24" s="46" t="s">
        <v>89</v>
      </c>
    </row>
    <row r="25" spans="1:10" ht="30" customHeight="1">
      <c r="A25" s="86">
        <v>19</v>
      </c>
      <c r="B25" s="79"/>
      <c r="C25" s="80"/>
      <c r="D25" s="95"/>
      <c r="E25" s="94"/>
      <c r="F25" s="94"/>
      <c r="G25" s="94"/>
      <c r="H25" s="95"/>
      <c r="I25" s="96">
        <f t="shared" si="0"/>
        <v>0</v>
      </c>
      <c r="J25" s="46" t="s">
        <v>89</v>
      </c>
    </row>
    <row r="26" spans="1:10" ht="30" customHeight="1">
      <c r="A26" s="86">
        <v>20</v>
      </c>
      <c r="B26" s="79"/>
      <c r="C26" s="80"/>
      <c r="D26" s="95"/>
      <c r="E26" s="94"/>
      <c r="F26" s="94"/>
      <c r="G26" s="94"/>
      <c r="H26" s="95"/>
      <c r="I26" s="96">
        <f t="shared" si="0"/>
        <v>0</v>
      </c>
      <c r="J26" s="46" t="s">
        <v>89</v>
      </c>
    </row>
    <row r="27" spans="1:10" ht="30" customHeight="1">
      <c r="A27" s="86">
        <v>21</v>
      </c>
      <c r="B27" s="79"/>
      <c r="C27" s="80"/>
      <c r="D27" s="95"/>
      <c r="E27" s="94"/>
      <c r="F27" s="94"/>
      <c r="G27" s="94"/>
      <c r="H27" s="95"/>
      <c r="I27" s="96">
        <f t="shared" si="0"/>
        <v>0</v>
      </c>
      <c r="J27" s="46" t="s">
        <v>89</v>
      </c>
    </row>
    <row r="28" spans="1:10" ht="30" customHeight="1">
      <c r="A28" s="86">
        <v>22</v>
      </c>
      <c r="B28" s="79"/>
      <c r="C28" s="80"/>
      <c r="D28" s="95"/>
      <c r="E28" s="94"/>
      <c r="F28" s="94"/>
      <c r="G28" s="94"/>
      <c r="H28" s="95"/>
      <c r="I28" s="96">
        <f t="shared" si="0"/>
        <v>0</v>
      </c>
      <c r="J28" s="46" t="s">
        <v>89</v>
      </c>
    </row>
    <row r="29" spans="1:10" ht="30" customHeight="1">
      <c r="A29" s="237" t="s">
        <v>20</v>
      </c>
      <c r="B29" s="238"/>
      <c r="C29" s="239"/>
      <c r="D29" s="97">
        <f>COUNTIF(D7:D23,"○")</f>
        <v>0</v>
      </c>
      <c r="E29" s="97">
        <f>COUNTIF(E7:E23,"○")</f>
        <v>0</v>
      </c>
      <c r="F29" s="97">
        <f>COUNTIF(F7:F23,"○")</f>
        <v>0</v>
      </c>
      <c r="G29" s="97">
        <f>COUNTIF(G7:G23,"○")</f>
        <v>0</v>
      </c>
      <c r="H29" s="98">
        <f>COUNTIF(H7:H23,"○")</f>
        <v>0</v>
      </c>
      <c r="I29" s="245">
        <f>SUM(D30:H30)</f>
        <v>0</v>
      </c>
      <c r="J29" s="28"/>
    </row>
    <row r="30" spans="1:10" ht="30" customHeight="1">
      <c r="A30" s="237" t="s">
        <v>17</v>
      </c>
      <c r="B30" s="238"/>
      <c r="C30" s="239"/>
      <c r="D30" s="99">
        <f>D6*D29</f>
        <v>0</v>
      </c>
      <c r="E30" s="99">
        <f>E6*E29</f>
        <v>0</v>
      </c>
      <c r="F30" s="99">
        <f>F6*F29</f>
        <v>0</v>
      </c>
      <c r="G30" s="99">
        <f>G6*G29</f>
        <v>0</v>
      </c>
      <c r="H30" s="100">
        <f>H6*H29</f>
        <v>0</v>
      </c>
      <c r="I30" s="246"/>
      <c r="J30" s="28"/>
    </row>
    <row r="31" spans="1:10" ht="30" customHeight="1">
      <c r="A31" s="230" t="s">
        <v>7</v>
      </c>
      <c r="B31" s="231"/>
      <c r="C31" s="232"/>
      <c r="D31" s="101"/>
      <c r="E31" s="101"/>
      <c r="F31" s="101"/>
      <c r="G31" s="101"/>
      <c r="H31" s="102"/>
      <c r="I31" s="101"/>
      <c r="J31" s="29"/>
    </row>
  </sheetData>
  <mergeCells count="10">
    <mergeCell ref="A31:C31"/>
    <mergeCell ref="A4:A6"/>
    <mergeCell ref="A2:J2"/>
    <mergeCell ref="A29:C29"/>
    <mergeCell ref="A30:C30"/>
    <mergeCell ref="J4:J6"/>
    <mergeCell ref="B4:B6"/>
    <mergeCell ref="C4:C6"/>
    <mergeCell ref="I29:I30"/>
    <mergeCell ref="I4:I6"/>
  </mergeCells>
  <phoneticPr fontId="2"/>
  <printOptions horizontalCentered="1"/>
  <pageMargins left="0.78740157480314965" right="0.78740157480314965" top="0.59" bottom="0.44" header="0.51181102362204722" footer="0.51181102362204722"/>
  <pageSetup paperSize="9" orientation="portrait" blackAndWhite="1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2"/>
  <sheetViews>
    <sheetView view="pageBreakPreview" zoomScale="60" zoomScaleNormal="100" workbookViewId="0">
      <selection activeCell="C23" sqref="C23"/>
    </sheetView>
  </sheetViews>
  <sheetFormatPr defaultColWidth="6.25" defaultRowHeight="24"/>
  <cols>
    <col min="1" max="3" width="6.25" style="62" customWidth="1"/>
    <col min="4" max="4" width="11.25" style="62" customWidth="1"/>
    <col min="5" max="5" width="21" style="71" bestFit="1" customWidth="1"/>
    <col min="6" max="6" width="11.25" style="62" customWidth="1"/>
    <col min="7" max="16384" width="6.25" style="62"/>
  </cols>
  <sheetData>
    <row r="1" spans="1:9">
      <c r="A1" s="58"/>
      <c r="B1" s="59"/>
      <c r="C1" s="59"/>
      <c r="D1" s="59"/>
      <c r="E1" s="60"/>
      <c r="F1" s="59"/>
      <c r="G1" s="59"/>
      <c r="H1" s="59"/>
      <c r="I1" s="61"/>
    </row>
    <row r="2" spans="1:9">
      <c r="A2" s="63"/>
      <c r="B2" s="64"/>
      <c r="C2" s="64"/>
      <c r="D2" s="64"/>
      <c r="E2" s="65"/>
      <c r="F2" s="64"/>
      <c r="G2" s="64"/>
      <c r="H2" s="64"/>
      <c r="I2" s="66"/>
    </row>
    <row r="3" spans="1:9">
      <c r="A3" s="63"/>
      <c r="B3" s="64"/>
      <c r="C3" s="64"/>
      <c r="D3" s="64"/>
      <c r="E3" s="65"/>
      <c r="F3" s="64"/>
      <c r="G3" s="64"/>
      <c r="H3" s="64"/>
      <c r="I3" s="66"/>
    </row>
    <row r="4" spans="1:9">
      <c r="A4" s="63"/>
      <c r="B4" s="64"/>
      <c r="C4" s="64"/>
      <c r="D4" s="64"/>
      <c r="E4" s="65" t="str">
        <f>"令和　"&amp;基本事項入力!C4&amp;"　年度"</f>
        <v>令和　　　　年度</v>
      </c>
      <c r="F4" s="64"/>
      <c r="G4" s="64"/>
      <c r="H4" s="64"/>
      <c r="I4" s="66"/>
    </row>
    <row r="5" spans="1:9">
      <c r="A5" s="63"/>
      <c r="B5" s="64"/>
      <c r="C5" s="64"/>
      <c r="D5" s="64"/>
      <c r="E5" s="65"/>
      <c r="F5" s="64"/>
      <c r="G5" s="64"/>
      <c r="H5" s="64"/>
      <c r="I5" s="66"/>
    </row>
    <row r="6" spans="1:9">
      <c r="A6" s="63"/>
      <c r="B6" s="64"/>
      <c r="C6" s="64"/>
      <c r="D6" s="64"/>
      <c r="E6" s="65"/>
      <c r="F6" s="64"/>
      <c r="G6" s="64"/>
      <c r="H6" s="64"/>
      <c r="I6" s="66"/>
    </row>
    <row r="7" spans="1:9">
      <c r="A7" s="63"/>
      <c r="B7" s="64"/>
      <c r="C7" s="64"/>
      <c r="D7" s="64"/>
      <c r="E7" s="65"/>
      <c r="F7" s="64"/>
      <c r="G7" s="64"/>
      <c r="H7" s="64"/>
      <c r="I7" s="66"/>
    </row>
    <row r="8" spans="1:9">
      <c r="A8" s="63"/>
      <c r="B8" s="64"/>
      <c r="C8" s="64"/>
      <c r="D8" s="64"/>
      <c r="E8" s="65"/>
      <c r="F8" s="64"/>
      <c r="G8" s="64"/>
      <c r="H8" s="64"/>
      <c r="I8" s="66"/>
    </row>
    <row r="9" spans="1:9">
      <c r="A9" s="63"/>
      <c r="B9" s="64"/>
      <c r="C9" s="64"/>
      <c r="D9" s="64"/>
      <c r="E9" s="65"/>
      <c r="F9" s="64"/>
      <c r="G9" s="64"/>
      <c r="H9" s="64"/>
      <c r="I9" s="66"/>
    </row>
    <row r="10" spans="1:9" ht="42">
      <c r="A10" s="63"/>
      <c r="B10" s="64"/>
      <c r="C10" s="64"/>
      <c r="D10" s="168" t="s">
        <v>60</v>
      </c>
      <c r="E10" s="168"/>
      <c r="F10" s="168"/>
      <c r="G10" s="64"/>
      <c r="H10" s="64"/>
      <c r="I10" s="66"/>
    </row>
    <row r="11" spans="1:9">
      <c r="A11" s="63"/>
      <c r="B11" s="64"/>
      <c r="C11" s="64"/>
      <c r="D11" s="64"/>
      <c r="E11" s="65"/>
      <c r="F11" s="64"/>
      <c r="G11" s="64"/>
      <c r="H11" s="64"/>
      <c r="I11" s="66"/>
    </row>
    <row r="12" spans="1:9">
      <c r="A12" s="63"/>
      <c r="B12" s="64"/>
      <c r="C12" s="64"/>
      <c r="D12" s="64"/>
      <c r="E12" s="65"/>
      <c r="F12" s="64"/>
      <c r="G12" s="64"/>
      <c r="H12" s="64"/>
      <c r="I12" s="66"/>
    </row>
    <row r="13" spans="1:9">
      <c r="A13" s="63"/>
      <c r="B13" s="64"/>
      <c r="C13" s="64"/>
      <c r="D13" s="64"/>
      <c r="E13" s="65"/>
      <c r="F13" s="64"/>
      <c r="G13" s="64"/>
      <c r="H13" s="64"/>
      <c r="I13" s="66"/>
    </row>
    <row r="14" spans="1:9">
      <c r="A14" s="63"/>
      <c r="B14" s="64"/>
      <c r="C14" s="64"/>
      <c r="D14" s="64"/>
      <c r="E14" s="65"/>
      <c r="F14" s="64"/>
      <c r="G14" s="64"/>
      <c r="H14" s="64"/>
      <c r="I14" s="66"/>
    </row>
    <row r="15" spans="1:9">
      <c r="A15" s="63"/>
      <c r="B15" s="64"/>
      <c r="C15" s="64"/>
      <c r="D15" s="64"/>
      <c r="E15" s="65"/>
      <c r="F15" s="64"/>
      <c r="G15" s="64"/>
      <c r="H15" s="64"/>
      <c r="I15" s="66"/>
    </row>
    <row r="16" spans="1:9">
      <c r="A16" s="63"/>
      <c r="B16" s="64"/>
      <c r="C16" s="64"/>
      <c r="D16" s="64"/>
      <c r="E16" s="65"/>
      <c r="F16" s="64"/>
      <c r="G16" s="64"/>
      <c r="H16" s="64"/>
      <c r="I16" s="66"/>
    </row>
    <row r="17" spans="1:9">
      <c r="A17" s="63"/>
      <c r="B17" s="64"/>
      <c r="C17" s="64"/>
      <c r="D17" s="64"/>
      <c r="E17" s="65"/>
      <c r="F17" s="64"/>
      <c r="G17" s="64"/>
      <c r="H17" s="64"/>
      <c r="I17" s="66"/>
    </row>
    <row r="18" spans="1:9">
      <c r="A18" s="63"/>
      <c r="B18" s="64"/>
      <c r="C18" s="64"/>
      <c r="D18" s="64"/>
      <c r="E18" s="65"/>
      <c r="F18" s="64"/>
      <c r="G18" s="64"/>
      <c r="H18" s="64"/>
      <c r="I18" s="66"/>
    </row>
    <row r="19" spans="1:9">
      <c r="A19" s="63"/>
      <c r="B19" s="64"/>
      <c r="C19" s="64"/>
      <c r="D19" s="64"/>
      <c r="E19" s="65"/>
      <c r="F19" s="64"/>
      <c r="G19" s="64"/>
      <c r="H19" s="64"/>
      <c r="I19" s="66"/>
    </row>
    <row r="20" spans="1:9">
      <c r="A20" s="63"/>
      <c r="B20" s="64"/>
      <c r="C20" s="64"/>
      <c r="D20" s="64"/>
      <c r="E20" s="65"/>
      <c r="F20" s="64"/>
      <c r="G20" s="64"/>
      <c r="H20" s="64"/>
      <c r="I20" s="66"/>
    </row>
    <row r="21" spans="1:9">
      <c r="A21" s="63"/>
      <c r="B21" s="64"/>
      <c r="C21" s="64"/>
      <c r="D21" s="64"/>
      <c r="E21" s="65"/>
      <c r="F21" s="64"/>
      <c r="G21" s="64"/>
      <c r="H21" s="64"/>
      <c r="I21" s="66"/>
    </row>
    <row r="22" spans="1:9">
      <c r="A22" s="63"/>
      <c r="B22" s="64"/>
      <c r="C22" s="64"/>
      <c r="D22" s="64"/>
      <c r="E22" s="65"/>
      <c r="F22" s="64"/>
      <c r="G22" s="64"/>
      <c r="H22" s="64"/>
      <c r="I22" s="66"/>
    </row>
    <row r="23" spans="1:9">
      <c r="A23" s="63"/>
      <c r="B23" s="64"/>
      <c r="C23" s="64"/>
      <c r="D23" s="64"/>
      <c r="E23" s="65"/>
      <c r="F23" s="64"/>
      <c r="G23" s="64"/>
      <c r="H23" s="64"/>
      <c r="I23" s="66"/>
    </row>
    <row r="24" spans="1:9">
      <c r="A24" s="63"/>
      <c r="B24" s="64"/>
      <c r="C24" s="64"/>
      <c r="D24" s="64"/>
      <c r="E24" s="64"/>
      <c r="F24" s="64"/>
      <c r="G24" s="64"/>
      <c r="H24" s="64"/>
      <c r="I24" s="66"/>
    </row>
    <row r="25" spans="1:9">
      <c r="A25" s="63"/>
      <c r="B25" s="64"/>
      <c r="C25" s="64"/>
      <c r="D25" s="64"/>
      <c r="E25" s="65"/>
      <c r="F25" s="64"/>
      <c r="G25" s="64"/>
      <c r="H25" s="64"/>
      <c r="I25" s="66"/>
    </row>
    <row r="26" spans="1:9">
      <c r="A26" s="63"/>
      <c r="B26" s="64"/>
      <c r="C26" s="64"/>
      <c r="D26" s="64"/>
      <c r="E26" s="65"/>
      <c r="F26" s="64"/>
      <c r="G26" s="64"/>
      <c r="H26" s="64"/>
      <c r="I26" s="66"/>
    </row>
    <row r="27" spans="1:9" ht="24.75" thickBot="1">
      <c r="A27" s="63"/>
      <c r="B27" s="64"/>
      <c r="C27" s="64"/>
      <c r="D27" s="64"/>
      <c r="E27" s="67" t="str">
        <f>基本事項入力!C6</f>
        <v>　　　　　　　</v>
      </c>
      <c r="F27" s="64" t="s">
        <v>59</v>
      </c>
      <c r="G27" s="64"/>
      <c r="H27" s="64"/>
      <c r="I27" s="66"/>
    </row>
    <row r="28" spans="1:9">
      <c r="A28" s="63"/>
      <c r="B28" s="64"/>
      <c r="C28" s="64"/>
      <c r="D28" s="64"/>
      <c r="E28" s="65"/>
      <c r="F28" s="64"/>
      <c r="G28" s="64"/>
      <c r="H28" s="64"/>
      <c r="I28" s="66"/>
    </row>
    <row r="29" spans="1:9">
      <c r="A29" s="63"/>
      <c r="B29" s="64"/>
      <c r="C29" s="64"/>
      <c r="D29" s="64"/>
      <c r="E29" s="65"/>
      <c r="F29" s="64"/>
      <c r="G29" s="64"/>
      <c r="H29" s="64"/>
      <c r="I29" s="66"/>
    </row>
    <row r="30" spans="1:9">
      <c r="A30" s="63"/>
      <c r="B30" s="64"/>
      <c r="C30" s="64"/>
      <c r="D30" s="64"/>
      <c r="E30" s="65"/>
      <c r="F30" s="64"/>
      <c r="G30" s="64"/>
      <c r="H30" s="64"/>
      <c r="I30" s="66"/>
    </row>
    <row r="31" spans="1:9">
      <c r="A31" s="63"/>
      <c r="B31" s="64"/>
      <c r="C31" s="64"/>
      <c r="D31" s="64"/>
      <c r="E31" s="65"/>
      <c r="F31" s="64"/>
      <c r="G31" s="64"/>
      <c r="H31" s="64"/>
      <c r="I31" s="66"/>
    </row>
    <row r="32" spans="1:9" ht="24.75" thickBot="1">
      <c r="A32" s="68"/>
      <c r="B32" s="69"/>
      <c r="C32" s="69"/>
      <c r="D32" s="69"/>
      <c r="E32" s="67"/>
      <c r="F32" s="69"/>
      <c r="G32" s="69"/>
      <c r="H32" s="69"/>
      <c r="I32" s="7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基本事項入力</vt:lpstr>
      <vt:lpstr>【表紙】活動日誌</vt:lpstr>
      <vt:lpstr>活動日誌</vt:lpstr>
      <vt:lpstr>活動日誌【裏面】写真貼付台紙</vt:lpstr>
      <vt:lpstr>【表紙】領収書綴</vt:lpstr>
      <vt:lpstr>収入明細</vt:lpstr>
      <vt:lpstr>支出明細</vt:lpstr>
      <vt:lpstr>受領簿</vt:lpstr>
      <vt:lpstr>【表紙】金銭出納簿</vt:lpstr>
      <vt:lpstr>金銭出納簿</vt:lpstr>
      <vt:lpstr>活動日誌!Print_Area</vt:lpstr>
      <vt:lpstr>活動日誌【裏面】写真貼付台紙!Print_Area</vt:lpstr>
      <vt:lpstr>基本事項入力!Print_Area</vt:lpstr>
      <vt:lpstr>金銭出納簿!Print_Area</vt:lpstr>
      <vt:lpstr>支出明細!Print_Area</vt:lpstr>
      <vt:lpstr>収入明細!Print_Area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岩代町役場</dc:creator>
  <cp:lastModifiedBy>nihonmatsu</cp:lastModifiedBy>
  <cp:lastPrinted>2020-06-19T07:25:21Z</cp:lastPrinted>
  <dcterms:created xsi:type="dcterms:W3CDTF">2001-04-24T02:55:23Z</dcterms:created>
  <dcterms:modified xsi:type="dcterms:W3CDTF">2020-12-08T01:58:56Z</dcterms:modified>
</cp:coreProperties>
</file>